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giéniai Központ\Documents\Webre marketing\"/>
    </mc:Choice>
  </mc:AlternateContent>
  <bookViews>
    <workbookView xWindow="0" yWindow="0" windowWidth="28800" windowHeight="12330"/>
  </bookViews>
  <sheets>
    <sheet name="Megrendelő la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2" l="1"/>
  <c r="E46" i="2" l="1"/>
  <c r="E49" i="2"/>
  <c r="E50" i="2"/>
  <c r="E51" i="2"/>
  <c r="E113" i="2"/>
  <c r="E154" i="2"/>
  <c r="E149" i="2" l="1"/>
  <c r="E63" i="2" l="1"/>
  <c r="E42" i="2" l="1"/>
  <c r="E85" i="2" l="1"/>
  <c r="E54" i="2" l="1"/>
  <c r="E109" i="2" l="1"/>
  <c r="E108" i="2"/>
  <c r="E110" i="2"/>
  <c r="E160" i="2"/>
  <c r="E159" i="2"/>
  <c r="E158" i="2"/>
  <c r="E156" i="2"/>
  <c r="E151" i="2"/>
  <c r="E152" i="2"/>
  <c r="E153" i="2"/>
  <c r="E155" i="2"/>
  <c r="E157" i="2"/>
  <c r="E64" i="2" l="1"/>
  <c r="E47" i="2"/>
  <c r="E48" i="2"/>
  <c r="E52" i="2"/>
  <c r="E33" i="2"/>
  <c r="E28" i="2"/>
  <c r="E23" i="2" l="1"/>
  <c r="E21" i="2"/>
  <c r="E20" i="2"/>
  <c r="E19" i="2"/>
  <c r="E18" i="2"/>
  <c r="E17" i="2"/>
  <c r="E15" i="2"/>
  <c r="E16" i="2"/>
  <c r="E38" i="2"/>
  <c r="E37" i="2"/>
  <c r="E31" i="2"/>
  <c r="E30" i="2"/>
  <c r="E35" i="2"/>
  <c r="E12" i="2" l="1"/>
  <c r="E11" i="2"/>
  <c r="E10" i="2"/>
  <c r="E9" i="2"/>
  <c r="E8" i="2"/>
  <c r="E6" i="2"/>
  <c r="E7" i="2"/>
  <c r="E4" i="2" l="1"/>
  <c r="E86" i="2" l="1"/>
  <c r="E180" i="2" l="1"/>
  <c r="E179" i="2"/>
  <c r="E178" i="2"/>
  <c r="E177" i="2"/>
  <c r="E176" i="2"/>
  <c r="E175" i="2"/>
  <c r="E174" i="2"/>
  <c r="E173" i="2"/>
  <c r="E89" i="2" l="1"/>
  <c r="E88" i="2"/>
  <c r="E87" i="2"/>
  <c r="E57" i="2" l="1"/>
  <c r="E56" i="2"/>
  <c r="E55" i="2"/>
  <c r="E118" i="2" l="1"/>
  <c r="E91" i="2" l="1"/>
  <c r="E169" i="2" l="1"/>
  <c r="E167" i="2"/>
  <c r="E161" i="2" l="1"/>
  <c r="E162" i="2"/>
  <c r="E163" i="2"/>
  <c r="E164" i="2"/>
  <c r="E165" i="2"/>
  <c r="E166" i="2"/>
  <c r="E168" i="2" l="1"/>
  <c r="E170" i="2"/>
  <c r="E27" i="2" l="1"/>
  <c r="E25" i="2"/>
  <c r="E26" i="2"/>
  <c r="E148" i="2" l="1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17" i="2"/>
  <c r="E116" i="2"/>
  <c r="E115" i="2"/>
  <c r="E114" i="2"/>
  <c r="E111" i="2"/>
  <c r="E122" i="2"/>
  <c r="E121" i="2"/>
  <c r="E120" i="2"/>
  <c r="E119" i="2"/>
  <c r="E171" i="2"/>
  <c r="E106" i="2"/>
  <c r="E105" i="2"/>
  <c r="E104" i="2"/>
  <c r="E103" i="2"/>
  <c r="E102" i="2"/>
  <c r="E100" i="2"/>
  <c r="E99" i="2"/>
  <c r="E98" i="2"/>
  <c r="E97" i="2"/>
  <c r="E96" i="2"/>
  <c r="E95" i="2"/>
  <c r="E94" i="2"/>
  <c r="E93" i="2"/>
  <c r="E92" i="2"/>
  <c r="E83" i="2"/>
  <c r="E82" i="2"/>
  <c r="E81" i="2"/>
  <c r="E80" i="2"/>
  <c r="E79" i="2"/>
  <c r="E78" i="2"/>
  <c r="E77" i="2"/>
  <c r="E76" i="2"/>
  <c r="E74" i="2"/>
  <c r="E73" i="2"/>
  <c r="E72" i="2"/>
  <c r="E71" i="2"/>
  <c r="E70" i="2"/>
  <c r="E69" i="2"/>
  <c r="E68" i="2"/>
  <c r="E67" i="2"/>
  <c r="E43" i="2"/>
  <c r="E53" i="2"/>
  <c r="E45" i="2"/>
  <c r="E65" i="2"/>
  <c r="E62" i="2"/>
  <c r="E61" i="2"/>
  <c r="E60" i="2"/>
  <c r="E59" i="2"/>
  <c r="E41" i="2"/>
  <c r="E39" i="2"/>
  <c r="E36" i="2"/>
  <c r="E24" i="2"/>
  <c r="E22" i="2"/>
  <c r="E5" i="2"/>
  <c r="E13" i="2"/>
  <c r="E181" i="2" l="1"/>
</calcChain>
</file>

<file path=xl/sharedStrings.xml><?xml version="1.0" encoding="utf-8"?>
<sst xmlns="http://schemas.openxmlformats.org/spreadsheetml/2006/main" count="257" uniqueCount="257">
  <si>
    <t>Cikkszám</t>
  </si>
  <si>
    <t>Megnevezés</t>
  </si>
  <si>
    <t>Nettó ár</t>
  </si>
  <si>
    <t>Megrendelt mennyiség</t>
  </si>
  <si>
    <t>Nettó érték</t>
  </si>
  <si>
    <t>Kodan Forte színtelen bőrfertőtlenítő 250 ml</t>
  </si>
  <si>
    <t>Steril kesztyűk</t>
  </si>
  <si>
    <t>Mikrozid felületfertőtlenítő törlőkendő 150 lap/dob.</t>
  </si>
  <si>
    <t>GJ-5378</t>
  </si>
  <si>
    <t>KC-6657</t>
  </si>
  <si>
    <t>KC-8024</t>
  </si>
  <si>
    <t>Toalettpapír mini jumbo 200 m/tek.  12 tek./karton</t>
  </si>
  <si>
    <t>Intim gyűjtő tasak  30 db/doboz</t>
  </si>
  <si>
    <t>GG-2057922</t>
  </si>
  <si>
    <t>GJ-5496</t>
  </si>
  <si>
    <t>G11980</t>
  </si>
  <si>
    <t>Gigazyme enzimatikus műszertisztító 2 liter</t>
  </si>
  <si>
    <t>Gigasept FF new eszköztisztító és -fertőtlenítő 2 liter</t>
  </si>
  <si>
    <t>Aspirmatic szívókészülék-tisztító és -fertőtelnítő 2 liter</t>
  </si>
  <si>
    <t>Rotasept fúrófej fertőtlenítő 2 liter</t>
  </si>
  <si>
    <t>Perform fogászati lenyomat fertőtlenítő granulátum 900 g</t>
  </si>
  <si>
    <t>Octdenidol szájöblítő 250 ml</t>
  </si>
  <si>
    <t>Desmanol Pure alkoholos kézfertőtlenítő  1 liter</t>
  </si>
  <si>
    <t>Vizsgáló kesztyűk (nem steril)</t>
  </si>
  <si>
    <t xml:space="preserve">Mölnlycke Barrier Standard maszk orrmerevítővel, gumis, 50 db/doboz </t>
  </si>
  <si>
    <t>1102F</t>
  </si>
  <si>
    <t>Polipropilén körgumis nővérsapka, fehér, 100 db/csomag</t>
  </si>
  <si>
    <t>Műtős sapka, kötős, zöld, univerzális méret, 100 db/csomag</t>
  </si>
  <si>
    <t>HPC-EWA</t>
  </si>
  <si>
    <t xml:space="preserve">Mölnlycke Barrier steril lepedő, 2 rétegű, 45 x 75 cm </t>
  </si>
  <si>
    <t xml:space="preserve">Mölnlycke Barrier steril lepedő, 2 rétegű, 75 x 90 cm </t>
  </si>
  <si>
    <t>Tork Extra Soft kozmetikai kendő, 2 rétegű, 100 lap/doboz</t>
  </si>
  <si>
    <t>Fogászati vattatekercs 1 x 3,8 cm, 300 g</t>
  </si>
  <si>
    <t>Injekciós tűk, fecskendők</t>
  </si>
  <si>
    <t>Vesetál, műanyag, fehér</t>
  </si>
  <si>
    <t>Vesetál, papír, 50 db/csomag</t>
  </si>
  <si>
    <t xml:space="preserve">Vatta papír 1000 g 20 x 20 cm </t>
  </si>
  <si>
    <t>Vatta papír 1000 g 30 x 30 cm</t>
  </si>
  <si>
    <t>Vatta papír vágott 500 g 40 x 60 cm (100% fehér)</t>
  </si>
  <si>
    <t>Vatta kevert 500 g-os</t>
  </si>
  <si>
    <t>Vatta 100% pamut 500 g-os</t>
  </si>
  <si>
    <t>Fecskendő 2r. 10 ml, 100 db/doboz</t>
  </si>
  <si>
    <t>Fecskendő 2r. 2 ml, 100 db/doboz</t>
  </si>
  <si>
    <t>Fecskendő 2r. 20 ml, 100 db/doboz</t>
  </si>
  <si>
    <t>Fecskendő 2r. 5 ml, 100 db/doboz</t>
  </si>
  <si>
    <t>Fogászati előke, nyálkendő, zsebes, 40 x 50 cm, 100 db/csomag</t>
  </si>
  <si>
    <t>Injekciós tű 18 G 1                   (1,20x25 mm) rózsaszín,  100 db/doboz</t>
  </si>
  <si>
    <t>Injekciós tű 18 G 1 1/2            (1,20x38 mm) rózsaszín,  100 db/doboz</t>
  </si>
  <si>
    <t>Injekciós tű 18 G 2                   (1,20x50 mm) rózsaszín,  100 db/doboz</t>
  </si>
  <si>
    <t>Injekciós tű 19 G 1                   (1,10x25 mm) krém,  100 db/doboz</t>
  </si>
  <si>
    <t>Injekciós tű 20 G 1                   (0,90x25 mm) sárga,  100 db/doboz</t>
  </si>
  <si>
    <t>Injekciós tű 20 G 1 1/2            (0,90x38 mm) sárga,  100 db/doboz</t>
  </si>
  <si>
    <t>Injekciós tű 20 G 1 1/4            (0,90x32 mm) sárga,  100 db/doboz</t>
  </si>
  <si>
    <t>Injekciós tű 21 G 1                   (0,80x25 mm) zöld,  100 db/doboz</t>
  </si>
  <si>
    <t>Injekciós tű 21 G 1 1/2            (0,80x38 mm) zöld,  100 db/doboz</t>
  </si>
  <si>
    <t>Injekciós tű 21 G 2                   (0,80x50 mm) zöld,  100 db/doboz</t>
  </si>
  <si>
    <t>Injekciós tű 22 G 1                   (0,70x25 mm) fekete,  100 db/doboz</t>
  </si>
  <si>
    <t>Injekciós tű 22 G 1 1/2            (0,70x38 mm) fekete,  100 db/doboz</t>
  </si>
  <si>
    <t>Injekciós tű 22 G 1 1/4            (0,70x32 mm) fekete,  100 db/doboz</t>
  </si>
  <si>
    <t>Injekciós tű 23 G 1                   (0,65x25 mm) kék,  100 db/doboz</t>
  </si>
  <si>
    <t>Injekciós tű 23 G 1 1/2            (0,6x38 mm) kék,  100 db/doboz</t>
  </si>
  <si>
    <t>Injekciós tű 23 G 1 1/4            (0,6x32 mm) kék,  100 db/doboz</t>
  </si>
  <si>
    <t>Injekciós tű 25 G 1                   (0,50x25 mm) narancs,  100 db/doboz</t>
  </si>
  <si>
    <t>Injekciós tű 25 G 1 5/8           (0,50x42 mm) narancs,  100 db/doboz</t>
  </si>
  <si>
    <t>Injekciós tű 25 G 5/8              (0,50x16 mm) narancs,  100 db/doboz</t>
  </si>
  <si>
    <t>Injekciós tű 26 G 1/2              (0,45x13 mm) világosbarna,  100 db/doboz</t>
  </si>
  <si>
    <t>Injekciós tű 27 G 3/4              (0,40x20 mm) szürke,  100 db/doboz</t>
  </si>
  <si>
    <t>Fóliakötény, 18 mic, 69 x 107 cm, fehér, 100 db/csomag</t>
  </si>
  <si>
    <t>Egyszerhasználatos védőöltözékek</t>
  </si>
  <si>
    <t>Mölnlycke Barrier dental szett, steril</t>
  </si>
  <si>
    <t>Mölnlycke Barrier kábelvezeték izoláló, steril,  8 x 120 cm</t>
  </si>
  <si>
    <t>Mölnlycke Barrier kábelvezeték izoláló, steril,  14 x 250 cm</t>
  </si>
  <si>
    <t>Egyszerhasználatos steril eszközök</t>
  </si>
  <si>
    <t>Kézfertőtlenítők</t>
  </si>
  <si>
    <t>Mölnlycke Barrier Bázis operációs kabát, hátul kötős, steril,   L méret</t>
  </si>
  <si>
    <t>Hartmann zsilipruha, V nyakkivágás, kék,    M méret</t>
  </si>
  <si>
    <t>Hartmann zsilipruha, V nyakkivágás, kék,    L méret</t>
  </si>
  <si>
    <t>Mölnlycke Barrier Bázis operációs kabát, hátul kötős, steril,   XL méret</t>
  </si>
  <si>
    <t>Maxter púdermentes nitril kesztyű 100 db/dob.  S méret</t>
  </si>
  <si>
    <t>Maxter púdermentes nitril kesztyű 100 db/dob.  M méret</t>
  </si>
  <si>
    <t>Maxter púdermentes nitril kesztyű 100 db/dob.  L méret</t>
  </si>
  <si>
    <t>Maxter púdermentes nitril kesztyű 100 db/dob.  XL méret</t>
  </si>
  <si>
    <t>Maxter enyhén púderezett latex kesztyű 100 db/dob.  S méret</t>
  </si>
  <si>
    <t>1000S</t>
  </si>
  <si>
    <t>1000M</t>
  </si>
  <si>
    <t>1000L</t>
  </si>
  <si>
    <t>1000XL</t>
  </si>
  <si>
    <t>1010S</t>
  </si>
  <si>
    <t>1010M</t>
  </si>
  <si>
    <t>1010L</t>
  </si>
  <si>
    <t>1010XL</t>
  </si>
  <si>
    <t>Maxter enyhén púderezett latex kesztyű 100 db/dob.  M méret</t>
  </si>
  <si>
    <t>Maxter enyhén púderezett latex kesztyű 100 db/dob.  L méret</t>
  </si>
  <si>
    <t>Maxter enyhén púderezett latex kesztyű 100 db/dob.  XL méret</t>
  </si>
  <si>
    <t>Mercator Medical Comfort púderezett latex kesztyű 6,5 méret</t>
  </si>
  <si>
    <t>Mercator Medical Comfort púderezett latex kesztyű 7 méret</t>
  </si>
  <si>
    <t>Mercator Medical Comfort púderezett latex kesztyű 7,5 méret</t>
  </si>
  <si>
    <t>Mercator Medical Comfort púderezett latex kesztyű 8 méret</t>
  </si>
  <si>
    <t>Mercator Medical Comfort púderezett latex kesztyű 8,5 méret</t>
  </si>
  <si>
    <t>Mercator Medical Comfort púdermentes latex kesztyű 7 méret</t>
  </si>
  <si>
    <t>Mercator Medical Comfort púdermentes latex kesztyű 7,5 méret</t>
  </si>
  <si>
    <t>Mercator Medical Comfort púdermentes latex kesztyű 6,5 méret</t>
  </si>
  <si>
    <t>Számlázási név, cím:</t>
  </si>
  <si>
    <t>Szállítási cím:</t>
  </si>
  <si>
    <t>Szállítási határidő:</t>
  </si>
  <si>
    <t>Dátum:</t>
  </si>
  <si>
    <t>Kapcsolattartó neve, elérhetősége:</t>
  </si>
  <si>
    <t>Nettó összesen:</t>
  </si>
  <si>
    <t>STO-34944</t>
  </si>
  <si>
    <t>STO-35010</t>
  </si>
  <si>
    <t>Stoko Refresh ülőkefertőtlenítő adagoló</t>
  </si>
  <si>
    <t>Stoko Refresh ülőkefertőtlenítő folyadék 500 ml</t>
  </si>
  <si>
    <t>WC illatosító, szagtalanító (WC kagylóra akasztható)</t>
  </si>
  <si>
    <t>KC-7762</t>
  </si>
  <si>
    <t>KC-7919</t>
  </si>
  <si>
    <t>VIL-72531</t>
  </si>
  <si>
    <t>VIL-72532</t>
  </si>
  <si>
    <t>VIL-72533</t>
  </si>
  <si>
    <t>Vileda Vliestuch egyszerű lemosókendő, piros</t>
  </si>
  <si>
    <t>Vileda Vliestuch egyszerű lemosókendő, sárga</t>
  </si>
  <si>
    <t>Vileda Vliestuch egyszerű lemosókendő, kék</t>
  </si>
  <si>
    <t>VIL-145841</t>
  </si>
  <si>
    <t>VIL-145842</t>
  </si>
  <si>
    <t>VIL-145843</t>
  </si>
  <si>
    <t>Vileda mikroszálas törlőkendő, kék</t>
  </si>
  <si>
    <t>Vileda mikroszálas törlőkendő, piros</t>
  </si>
  <si>
    <t>Vileda mikroszálas törlőkendő, sárga</t>
  </si>
  <si>
    <t>KC-7769</t>
  </si>
  <si>
    <t>Fertőtlenítőszerrel átitatható tekercses törlőkendő 15,2x22,5cm/lap, 175 lap/tek.</t>
  </si>
  <si>
    <t>Fertőtlenítőszerrel átitatható tekercses törlőkendő 30x32cm/lap, 90 lap/tek.</t>
  </si>
  <si>
    <t>KC-7922</t>
  </si>
  <si>
    <t>Wettask vödör fertőtlenítőszerrel átitatható törlőkendőhöz, fehér</t>
  </si>
  <si>
    <t>Wettask vödör fertőtlenítőszerrel átitatható törlőkendőhöz, kék</t>
  </si>
  <si>
    <t>BEL-0063</t>
  </si>
  <si>
    <t>Fülre akasztható, gumis, 3 rétegű szájmaszk, papír, latexmentes, 50 db/doboz</t>
  </si>
  <si>
    <t xml:space="preserve">Mikrozid AF Liquid folyékony felületfertőtlenítő  1 liter </t>
  </si>
  <si>
    <t>Mikrozid AF Liquid folyékony felületfertőtlenítő  10 liter</t>
  </si>
  <si>
    <t>Cipővédő, polietilén, kék, 100 db/csomag</t>
  </si>
  <si>
    <t>Műszeráztató, fertőtlenítő kádak</t>
  </si>
  <si>
    <t>144307</t>
  </si>
  <si>
    <t>S&amp;M 3 literes, fehér tetős fertőtlenítő kád, komplett</t>
  </si>
  <si>
    <t>144407</t>
  </si>
  <si>
    <t>S&amp;M 5 literes, fehér tetős, fertőtlenítő kád, komplett</t>
  </si>
  <si>
    <t>144507</t>
  </si>
  <si>
    <t>S&amp;M 10 literes, fehér tetős, fertőtlenítő kád, komplett</t>
  </si>
  <si>
    <t>Bőr- és nyálkahártya fertőtlenítők</t>
  </si>
  <si>
    <t>Eszközfertőtlenítő szerek</t>
  </si>
  <si>
    <t>Takarítási eszközök és kiegészítő termékek</t>
  </si>
  <si>
    <t>Rendelői kiegésztők</t>
  </si>
  <si>
    <t>Általános tisztítószerek</t>
  </si>
  <si>
    <t>BPS-1104</t>
  </si>
  <si>
    <t>BPS-1201</t>
  </si>
  <si>
    <t>BPS-1203</t>
  </si>
  <si>
    <t>Prime Source vízkőoldó koncentrátum 1 liter</t>
  </si>
  <si>
    <t>Prime Source szanitertisztító koncentrátum 1 liter</t>
  </si>
  <si>
    <t>BPS-1205</t>
  </si>
  <si>
    <t>Prime Source WC illatosító olaj 1 liter szórófejes</t>
  </si>
  <si>
    <t>Prime Source üvegtisztító 750 ml szórófejes</t>
  </si>
  <si>
    <t>BPS-1306</t>
  </si>
  <si>
    <t>Prime Source klóros fertőtlenítő tisztítószer 750 ml (toalett-tisztító)</t>
  </si>
  <si>
    <t>BPS-2075</t>
  </si>
  <si>
    <t>Prime Source zsíroldó kézi mosogatószer 1 liter</t>
  </si>
  <si>
    <t>BPS-1316</t>
  </si>
  <si>
    <t>Prime Source folyékony súrolókrém 500 ml</t>
  </si>
  <si>
    <t>BPS-1314</t>
  </si>
  <si>
    <t>Prime Source lefolyótisztító dugulások megelőzésére és elhárítására 750 ml</t>
  </si>
  <si>
    <t>1,25 literes fehér, fertőtlenítő kád, tetővel</t>
  </si>
  <si>
    <t>DEN-125</t>
  </si>
  <si>
    <t>Latex gumiujj 3-4-5 méret (S, M, L)  100 db/csomag</t>
  </si>
  <si>
    <t>KC-6953</t>
  </si>
  <si>
    <t>Aquarius Slimroll tekercses kéztörlő adagoló, fehér</t>
  </si>
  <si>
    <t>Tork Xpress hajtogatott kéztörlő adagoló, fehér</t>
  </si>
  <si>
    <t>Scott Slimroll tekercses kéztörlő, fehér, 165 m/tek.  6 tek./karton</t>
  </si>
  <si>
    <t>Tork Xpress Soft hajtogatott kéztörlő, fehér, 2 rtg, 180 lap/cs.  21 cs./karton</t>
  </si>
  <si>
    <t>Tork pipere folyékony szappan, kék, 1000 ml</t>
  </si>
  <si>
    <t>Tork folyékony szappan adagoló, fehér, 1000 ml</t>
  </si>
  <si>
    <t>KC-6948</t>
  </si>
  <si>
    <t>Aquarius kéztisztító és habszappan adagoló, fehér, 1000 ml</t>
  </si>
  <si>
    <t>KC-6342</t>
  </si>
  <si>
    <t>Kleenex luxus habszappan, átlátszó, 1000 ml</t>
  </si>
  <si>
    <t>GJ-2739</t>
  </si>
  <si>
    <t>Prime Source szenzoros habszappan adagoló, 1200 ml</t>
  </si>
  <si>
    <t>Mosdóhigiéniai kiegészítők</t>
  </si>
  <si>
    <t>Kéztörlő, folyékony szappan, habszappan és adagolók</t>
  </si>
  <si>
    <t>Kézfertőtelnítő adagolók</t>
  </si>
  <si>
    <t>GJ-2729</t>
  </si>
  <si>
    <t>Purell TFX szenzoros kézfertőtlenítő gél adagoló, 1200 ml</t>
  </si>
  <si>
    <t>SM2 könyökkaros kézfertőtlenítő adagoló, állítható 450-1000 ml</t>
  </si>
  <si>
    <t>Tork kézfertőtlenítő folyékony szappan, 1000 ml</t>
  </si>
  <si>
    <t>Desderman Pure alkoholos kézfertőtlenítő 1 liter</t>
  </si>
  <si>
    <t>Desderman Pure kézfertőtlenítő gél 1 liter</t>
  </si>
  <si>
    <t>Purell VF48 kézfertőtelnítő gél 1200 ml (Purell adagolóhoz és kézfert.állomáshoz)</t>
  </si>
  <si>
    <t>GJ-2424</t>
  </si>
  <si>
    <t>Purell kézfertőtlenítő állomás + Purell szenzoros adagoló, fehér, 1200 ml</t>
  </si>
  <si>
    <t>Kézfertőtlenítő állomás</t>
  </si>
  <si>
    <t>KC-6958</t>
  </si>
  <si>
    <t>Aquarius mini jumbo tekercses tolaettpapír adagoló, fehér</t>
  </si>
  <si>
    <t>Tork hajtogatott toalettpapír adagoló, fehér</t>
  </si>
  <si>
    <t>Tork Soft hajtogatott toalettpapír, fehér, 2 rtg, 252 lap/cs.  30 cs./karton</t>
  </si>
  <si>
    <t>Tork fali hulladékgyűjtő 20 literes</t>
  </si>
  <si>
    <t>Tork intim betét gyűjtő 5 literes</t>
  </si>
  <si>
    <t>Tork hulladékgyűjtő zsák 5 literes, 50 dbk/tekercs</t>
  </si>
  <si>
    <t>Tork hulladékgyűjtő zsák 20 literes, 100 db/tekercs</t>
  </si>
  <si>
    <t>Tork intim tasak tartó</t>
  </si>
  <si>
    <t>Pissoirszűrő, szagtalanító 2 db/csomag</t>
  </si>
  <si>
    <t>Taski Sprint Med felületfertőtlenítő és -tisztítószer koncentrátum 5 liter</t>
  </si>
  <si>
    <t>Felületfertőtlenítő és -tisztítószerek</t>
  </si>
  <si>
    <t>Oxivir Plus felülettisztító és -fertőtlenítő koncentrátum 5 liter</t>
  </si>
  <si>
    <t>TANA-7216</t>
  </si>
  <si>
    <t>Oxivir Plus felülettisztító és -fertőtlenítő spray 750 ml, szórófejes</t>
  </si>
  <si>
    <t>Apesin fertőtlenítő spray, alkoholos, 750 ml, szórófejes</t>
  </si>
  <si>
    <t>Perform fogászati lenyomat fertőtlenítő granulátum 40 g/cs.  50 cs/karton</t>
  </si>
  <si>
    <t>AF08068</t>
  </si>
  <si>
    <t>RSW3/42</t>
  </si>
  <si>
    <t>RSR83</t>
  </si>
  <si>
    <t>RAF1/42FN</t>
  </si>
  <si>
    <t>Mikroszálas mop 40 cm</t>
  </si>
  <si>
    <t>Lószőr partvis fej, 29 cm, fekete</t>
  </si>
  <si>
    <t>HAUG-976</t>
  </si>
  <si>
    <t>Acél nyél, piros, partvis fejhez</t>
  </si>
  <si>
    <t>HAUG-971</t>
  </si>
  <si>
    <t>Szemeteslapát gumiéllel</t>
  </si>
  <si>
    <t>Szemeteszsák 60 x 100 cm, 110 liter, 20 db/tekercs</t>
  </si>
  <si>
    <t>Szemeteszsák 70 x 110 cm, 135 liter, 20 db/tekercs</t>
  </si>
  <si>
    <t>KC-6003</t>
  </si>
  <si>
    <t>Tork vizsgálóasztal terítő adagoló 75 cm széles</t>
  </si>
  <si>
    <t>Tork Universal vizsgálóasztal terítő, 1 rtg, fehér, 50 cm széles, 185 m, 2 tek/karton</t>
  </si>
  <si>
    <t>Kimberly-Clark orvosi lepedő, 2 rtg, fehér, 50 cm széles, 50 m, 6 tek/csomag</t>
  </si>
  <si>
    <t>Mikrozid felületfertőtlenítő törlőkendő utántöltő 150 lap/cs.</t>
  </si>
  <si>
    <t>Pristine Mild antimikrobiális habszappan 1200 ml</t>
  </si>
  <si>
    <t>Mikrozid AF Liquid folyékony felületfertőtlenítő  250 ml szórófejes</t>
  </si>
  <si>
    <t xml:space="preserve">Fúrófej fertőtlenítő doboz szűrővel </t>
  </si>
  <si>
    <t>DEN-156693</t>
  </si>
  <si>
    <r>
      <t xml:space="preserve">Teljeskörű higiéniai termékajánlat                                                                                                                                                              Magánrendelőknek - Fogorvosoknak - Magánklinikáknak                                                                                                     </t>
    </r>
    <r>
      <rPr>
        <b/>
        <sz val="16"/>
        <color rgb="FF0070C0"/>
        <rFont val="Calibri"/>
        <family val="2"/>
        <charset val="238"/>
        <scheme val="minor"/>
      </rPr>
      <t xml:space="preserve"> Megrendelő lap </t>
    </r>
  </si>
  <si>
    <t>Esemdent Mouth Fresh szájöblítő koncentrátum 250 ml</t>
  </si>
  <si>
    <t>Taski Degragerm SD magas koncentrátumú fertőtlenítő- tisztítószer 1,4 liter</t>
  </si>
  <si>
    <t>GJ-32675-06-EEU</t>
  </si>
  <si>
    <t>Purell felületfertőtlenítő spray 750 ml</t>
  </si>
  <si>
    <t>GJ-95102-12-EEU</t>
  </si>
  <si>
    <t>Purell felületfertőtlenítő kendő 100 lapos</t>
  </si>
  <si>
    <t>GJ-95104-06-EEU</t>
  </si>
  <si>
    <t>Purell felületfertőtlenítő kendő 200 lapos</t>
  </si>
  <si>
    <t>O050560</t>
  </si>
  <si>
    <t>Sekusept Aktív tisztító hatású műszerfertőtlenítő 1,5 kg</t>
  </si>
  <si>
    <t>Betegalátét 60 x 90 cm, 6 rétegű</t>
  </si>
  <si>
    <t>60x90/6</t>
  </si>
  <si>
    <t>REG-392</t>
  </si>
  <si>
    <t>Tűgyűjtő edény 0,7 liter</t>
  </si>
  <si>
    <t>REG-1620</t>
  </si>
  <si>
    <t>Osztott vödrös felmosókocsi, moppréssel, színkódolt (piros, kék, zöld, sárga)</t>
  </si>
  <si>
    <t>No touch műanyag moptartó, 40 cm, színkódolt (piros, kék, zöld, sárga)</t>
  </si>
  <si>
    <t>No touch pamut mop, színkódolt takarításhoz (piros, kék, zöld, sárga)</t>
  </si>
  <si>
    <t>RSW1/42NT</t>
  </si>
  <si>
    <t>Alumínium nyél 145 cm, színkódolt végekkel (piros, kék, zöld, sárga)</t>
  </si>
  <si>
    <t>REG-1222</t>
  </si>
  <si>
    <t>REG-EHL90200</t>
  </si>
  <si>
    <t>Egyszerhasználatos lepedő, zöld, 90 x 200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</si>
</sst>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Border="1"/>
    <xf numFmtId="16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5" fillId="0" borderId="1" xfId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/>
    </xf>
    <xf numFmtId="0" fontId="5" fillId="0" borderId="1" xfId="1" applyBorder="1" applyAlignment="1">
      <alignment vertical="center" wrapText="1"/>
    </xf>
    <xf numFmtId="0" fontId="5" fillId="0" borderId="1" xfId="1" applyBorder="1" applyAlignment="1">
      <alignment vertical="center"/>
    </xf>
    <xf numFmtId="0" fontId="5" fillId="0" borderId="1" xfId="1" applyFill="1" applyBorder="1" applyAlignment="1">
      <alignment vertical="center"/>
    </xf>
    <xf numFmtId="0" fontId="5" fillId="0" borderId="0" xfId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38100</xdr:rowOff>
    </xdr:from>
    <xdr:to>
      <xdr:col>1</xdr:col>
      <xdr:colOff>857251</xdr:colOff>
      <xdr:row>1</xdr:row>
      <xdr:rowOff>231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38100"/>
          <a:ext cx="1714500" cy="971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higieniaikozpont.hu/termekek/sekusept-aktiv-15-kg" TargetMode="External"/><Relationship Id="rId21" Type="http://schemas.openxmlformats.org/officeDocument/2006/relationships/hyperlink" Target="http://higieniaikozpont.hu/termekek/stoko-refresh-adagolo" TargetMode="External"/><Relationship Id="rId42" Type="http://schemas.openxmlformats.org/officeDocument/2006/relationships/hyperlink" Target="http://higieniaikozpont.hu/termekek/gigazyme" TargetMode="External"/><Relationship Id="rId63" Type="http://schemas.openxmlformats.org/officeDocument/2006/relationships/hyperlink" Target="http://higieniaikozpont.hu/termekek/mercator-medical-comfort-pudermentes-lates-kesztyu-steril" TargetMode="External"/><Relationship Id="rId84" Type="http://schemas.openxmlformats.org/officeDocument/2006/relationships/hyperlink" Target="http://higieniaikozpont.hu/termekek/loszor-partvis-fej-29-cm-fekete" TargetMode="External"/><Relationship Id="rId138" Type="http://schemas.openxmlformats.org/officeDocument/2006/relationships/hyperlink" Target="https://higieniaikozpont.hu/termekek/steril-egyszer-hasznalatos-injekcios-tu-kulonbozo-meretekben" TargetMode="External"/><Relationship Id="rId107" Type="http://schemas.openxmlformats.org/officeDocument/2006/relationships/hyperlink" Target="http://higieniaikozpont.hu/termekek/furofej-fertotlenito-doboz-szurovel" TargetMode="External"/><Relationship Id="rId11" Type="http://schemas.openxmlformats.org/officeDocument/2006/relationships/hyperlink" Target="http://higieniaikozpont.hu/termekek/pristine-mild-antimikrobialis-habszappan" TargetMode="External"/><Relationship Id="rId32" Type="http://schemas.openxmlformats.org/officeDocument/2006/relationships/hyperlink" Target="http://higieniaikozpont.hu/termekek/kodan-tinktur-forte-250-mlszintelen-szorofejes" TargetMode="External"/><Relationship Id="rId53" Type="http://schemas.openxmlformats.org/officeDocument/2006/relationships/hyperlink" Target="http://higieniaikozpont.hu/termekek/maxter-enyhen-puderezett-latex-kesztyu" TargetMode="External"/><Relationship Id="rId74" Type="http://schemas.openxmlformats.org/officeDocument/2006/relationships/hyperlink" Target="http://higieniaikozpont.hu/termekek/molnlycke-barrier-kabelvezetek-izolalo-14-x-250-cm" TargetMode="External"/><Relationship Id="rId128" Type="http://schemas.openxmlformats.org/officeDocument/2006/relationships/hyperlink" Target="https://higieniaikozpont.hu/termekek/steril-egyszer-hasznalatos-injekcios-tu-kulonbozo-meretekben" TargetMode="External"/><Relationship Id="rId149" Type="http://schemas.openxmlformats.org/officeDocument/2006/relationships/drawing" Target="../drawings/drawing1.xml"/><Relationship Id="rId5" Type="http://schemas.openxmlformats.org/officeDocument/2006/relationships/hyperlink" Target="http://higieniaikozpont.hu/termekek/tork-advanced-interfolded-keztorlo-soft" TargetMode="External"/><Relationship Id="rId95" Type="http://schemas.openxmlformats.org/officeDocument/2006/relationships/hyperlink" Target="http://higieniaikozpont.hu/termekek/prime-source-vizkooldo-koncentratum-1-liter" TargetMode="External"/><Relationship Id="rId22" Type="http://schemas.openxmlformats.org/officeDocument/2006/relationships/hyperlink" Target="http://higieniaikozpont.hu/termekek/stoko-refresh-toalettuloke-fertotlenito-folyadek" TargetMode="External"/><Relationship Id="rId27" Type="http://schemas.openxmlformats.org/officeDocument/2006/relationships/hyperlink" Target="http://higieniaikozpont.hu/termekek/desmanol-pure-folyekony-kezfertotlenito" TargetMode="External"/><Relationship Id="rId43" Type="http://schemas.openxmlformats.org/officeDocument/2006/relationships/hyperlink" Target="http://higieniaikozpont.hu/termekek/gigasept-ff-2-l" TargetMode="External"/><Relationship Id="rId48" Type="http://schemas.openxmlformats.org/officeDocument/2006/relationships/hyperlink" Target="http://higieniaikozpont.hu/termekek/maxter-pudermentes-nitril-kesztyu" TargetMode="External"/><Relationship Id="rId64" Type="http://schemas.openxmlformats.org/officeDocument/2006/relationships/hyperlink" Target="http://higieniaikozpont.hu/termekek/sm-fertotlenito-kad-feher-tetos-komplett" TargetMode="External"/><Relationship Id="rId69" Type="http://schemas.openxmlformats.org/officeDocument/2006/relationships/hyperlink" Target="http://higieniaikozpont.hu/termekek/polietilen-cipovedo" TargetMode="External"/><Relationship Id="rId113" Type="http://schemas.openxmlformats.org/officeDocument/2006/relationships/hyperlink" Target="http://higieniaikozpont.hu/termekek/taski-degragerm-sd" TargetMode="External"/><Relationship Id="rId118" Type="http://schemas.openxmlformats.org/officeDocument/2006/relationships/hyperlink" Target="http://higieniaikozpont.hu/termekek/no-touch-pamut-mop-szinkodolt-takaritashoz" TargetMode="External"/><Relationship Id="rId134" Type="http://schemas.openxmlformats.org/officeDocument/2006/relationships/hyperlink" Target="https://higieniaikozpont.hu/termekek/steril-egyszer-hasznalatos-injekcios-tu-kulonbozo-meretekben" TargetMode="External"/><Relationship Id="rId139" Type="http://schemas.openxmlformats.org/officeDocument/2006/relationships/hyperlink" Target="https://higieniaikozpont.hu/termekek/steril-egyszer-hasznalatos-injekcios-tu-kulonbozo-meretekben" TargetMode="External"/><Relationship Id="rId80" Type="http://schemas.openxmlformats.org/officeDocument/2006/relationships/hyperlink" Target="http://higieniaikozpont.hu/termekek/egyvodros-felmosokocsi-osztott-vodorrel-szinkodolt" TargetMode="External"/><Relationship Id="rId85" Type="http://schemas.openxmlformats.org/officeDocument/2006/relationships/hyperlink" Target="http://higieniaikozpont.hu/termekek/acel-nyel-piros-kuplungos" TargetMode="External"/><Relationship Id="rId12" Type="http://schemas.openxmlformats.org/officeDocument/2006/relationships/hyperlink" Target="http://higieniaikozpont.hu/termekek/aquarius-jumbo-mini-tekercses-toalettpapir-adagolo" TargetMode="External"/><Relationship Id="rId17" Type="http://schemas.openxmlformats.org/officeDocument/2006/relationships/hyperlink" Target="http://higieniaikozpont.hu/termekek/tork-mini-hulladekgyujto-5-l-es-feher" TargetMode="External"/><Relationship Id="rId33" Type="http://schemas.openxmlformats.org/officeDocument/2006/relationships/hyperlink" Target="http://higieniaikozpont.hu/termekek/taski-sprint-med" TargetMode="External"/><Relationship Id="rId38" Type="http://schemas.openxmlformats.org/officeDocument/2006/relationships/hyperlink" Target="http://higieniaikozpont.hu/termekek/mikrozid-af-torlokendo-utantolto" TargetMode="External"/><Relationship Id="rId59" Type="http://schemas.openxmlformats.org/officeDocument/2006/relationships/hyperlink" Target="http://higieniaikozpont.hu/termekek/mercator-medical-comfort-sebeszeti-puderezett-latex-kesztyu" TargetMode="External"/><Relationship Id="rId103" Type="http://schemas.openxmlformats.org/officeDocument/2006/relationships/hyperlink" Target="http://higieniaikozpont.hu/termekek/polietilen-munkakoteny" TargetMode="External"/><Relationship Id="rId108" Type="http://schemas.openxmlformats.org/officeDocument/2006/relationships/hyperlink" Target="http://higieniaikozpont.hu/termekek/wettask-dsx-atitathato-tekercses-torlokendo" TargetMode="External"/><Relationship Id="rId124" Type="http://schemas.openxmlformats.org/officeDocument/2006/relationships/hyperlink" Target="https://higieniaikozpont.hu/termekek/steril-egyszer-hasznalatos-injekcios-tu-kulonbozo-meretekben" TargetMode="External"/><Relationship Id="rId129" Type="http://schemas.openxmlformats.org/officeDocument/2006/relationships/hyperlink" Target="https://higieniaikozpont.hu/termekek/steril-egyszer-hasznalatos-injekcios-tu-kulonbozo-meretekben" TargetMode="External"/><Relationship Id="rId54" Type="http://schemas.openxmlformats.org/officeDocument/2006/relationships/hyperlink" Target="http://higieniaikozpont.hu/termekek/maxter-enyhen-puderezett-latex-kesztyu" TargetMode="External"/><Relationship Id="rId70" Type="http://schemas.openxmlformats.org/officeDocument/2006/relationships/hyperlink" Target="http://higieniaikozpont.hu/termekek/molnlycke-barrier-bazis-hatul-kotos-operacios-kabat" TargetMode="External"/><Relationship Id="rId75" Type="http://schemas.openxmlformats.org/officeDocument/2006/relationships/hyperlink" Target="http://higieniaikozpont.hu/termekek/molnlycke-barrier-steril-lepedo-45-x-75-cm" TargetMode="External"/><Relationship Id="rId91" Type="http://schemas.openxmlformats.org/officeDocument/2006/relationships/hyperlink" Target="http://higieniaikozpont.hu/termekek/vileda-microtuff-base-mikroszalas-torlokendo" TargetMode="External"/><Relationship Id="rId96" Type="http://schemas.openxmlformats.org/officeDocument/2006/relationships/hyperlink" Target="http://higieniaikozpont.hu/termekek/prime-source-wc-illatosito-olaj-1-liter" TargetMode="External"/><Relationship Id="rId140" Type="http://schemas.openxmlformats.org/officeDocument/2006/relationships/hyperlink" Target="https://higieniaikozpont.hu/termekek/steril-egyszer-hasznalatos-injekcios-tu-kulonbozo-meretekben" TargetMode="External"/><Relationship Id="rId145" Type="http://schemas.openxmlformats.org/officeDocument/2006/relationships/hyperlink" Target="https://higieniaikozpont.hu/termekek/altalanos-steril-fecskendok" TargetMode="External"/><Relationship Id="rId1" Type="http://schemas.openxmlformats.org/officeDocument/2006/relationships/hyperlink" Target="http://higieniaikozpont.hu/termekek/toalettpapir-mini-jumbo-200-m" TargetMode="External"/><Relationship Id="rId6" Type="http://schemas.openxmlformats.org/officeDocument/2006/relationships/hyperlink" Target="http://higieniaikozpont.hu/termekek/tork-folyekony-szappan-adagolofeher-1-l-es" TargetMode="External"/><Relationship Id="rId23" Type="http://schemas.openxmlformats.org/officeDocument/2006/relationships/hyperlink" Target="http://higieniaikozpont.hu/termekek/sm2-universal-fali-adagolo" TargetMode="External"/><Relationship Id="rId28" Type="http://schemas.openxmlformats.org/officeDocument/2006/relationships/hyperlink" Target="http://higieniaikozpont.hu/termekek/desderman-pure" TargetMode="External"/><Relationship Id="rId49" Type="http://schemas.openxmlformats.org/officeDocument/2006/relationships/hyperlink" Target="http://higieniaikozpont.hu/termekek/maxter-pudermentes-nitril-kesztyu" TargetMode="External"/><Relationship Id="rId114" Type="http://schemas.openxmlformats.org/officeDocument/2006/relationships/hyperlink" Target="http://higieniaikozpont.hu/termekek/purell-feluletfertotlenito-spray" TargetMode="External"/><Relationship Id="rId119" Type="http://schemas.openxmlformats.org/officeDocument/2006/relationships/hyperlink" Target="https://higieniaikozpont.hu/termekek/betegalatet" TargetMode="External"/><Relationship Id="rId44" Type="http://schemas.openxmlformats.org/officeDocument/2006/relationships/hyperlink" Target="http://higieniaikozpont.hu/termekek/aspirmatic" TargetMode="External"/><Relationship Id="rId60" Type="http://schemas.openxmlformats.org/officeDocument/2006/relationships/hyperlink" Target="http://higieniaikozpont.hu/termekek/mercator-medical-comfort-sebeszeti-puderezett-latex-kesztyu" TargetMode="External"/><Relationship Id="rId65" Type="http://schemas.openxmlformats.org/officeDocument/2006/relationships/hyperlink" Target="http://higieniaikozpont.hu/termekek/sm-fertotlenito-kad-feher-tetos-komplett" TargetMode="External"/><Relationship Id="rId81" Type="http://schemas.openxmlformats.org/officeDocument/2006/relationships/hyperlink" Target="http://higieniaikozpont.hu/termekek/no-touch-moptarto-szinkodolt-takaritashoz" TargetMode="External"/><Relationship Id="rId86" Type="http://schemas.openxmlformats.org/officeDocument/2006/relationships/hyperlink" Target="http://higieniaikozpont.hu/termekek/vileda-vliestuch-egyszeru-lemosokendo" TargetMode="External"/><Relationship Id="rId130" Type="http://schemas.openxmlformats.org/officeDocument/2006/relationships/hyperlink" Target="https://higieniaikozpont.hu/termekek/steril-egyszer-hasznalatos-injekcios-tu-kulonbozo-meretekben" TargetMode="External"/><Relationship Id="rId135" Type="http://schemas.openxmlformats.org/officeDocument/2006/relationships/hyperlink" Target="https://higieniaikozpont.hu/termekek/steril-egyszer-hasznalatos-injekcios-tu-kulonbozo-meretekben" TargetMode="External"/><Relationship Id="rId13" Type="http://schemas.openxmlformats.org/officeDocument/2006/relationships/hyperlink" Target="http://higieniaikozpont.hu/termekek/tork-hajtogatott-toalettpapir-adagolofeher" TargetMode="External"/><Relationship Id="rId18" Type="http://schemas.openxmlformats.org/officeDocument/2006/relationships/hyperlink" Target="http://higieniaikozpont.hu/termekek/tork-higieniai-zacsko" TargetMode="External"/><Relationship Id="rId39" Type="http://schemas.openxmlformats.org/officeDocument/2006/relationships/hyperlink" Target="http://higieniaikozpont.hu/termekek/mikrozid-af-liquid" TargetMode="External"/><Relationship Id="rId109" Type="http://schemas.openxmlformats.org/officeDocument/2006/relationships/hyperlink" Target="http://higieniaikozpont.hu/termekek/wettask-ssx-atitathato-tekercses-torlokendo" TargetMode="External"/><Relationship Id="rId34" Type="http://schemas.openxmlformats.org/officeDocument/2006/relationships/hyperlink" Target="http://higieniaikozpont.hu/termekek/oxivir-plus-spray" TargetMode="External"/><Relationship Id="rId50" Type="http://schemas.openxmlformats.org/officeDocument/2006/relationships/hyperlink" Target="http://higieniaikozpont.hu/termekek/maxter-pudermentes-nitril-kesztyu" TargetMode="External"/><Relationship Id="rId55" Type="http://schemas.openxmlformats.org/officeDocument/2006/relationships/hyperlink" Target="http://higieniaikozpont.hu/termekek/maxter-enyhen-puderezett-latex-kesztyu" TargetMode="External"/><Relationship Id="rId76" Type="http://schemas.openxmlformats.org/officeDocument/2006/relationships/hyperlink" Target="http://higieniaikozpont.hu/termekek/molnlycke-barrier-steril-lepedo-75-x-90-cm" TargetMode="External"/><Relationship Id="rId97" Type="http://schemas.openxmlformats.org/officeDocument/2006/relationships/hyperlink" Target="http://higieniaikozpont.hu/termekek/prime-source-kloros-fertotlenito-tisztitoszer" TargetMode="External"/><Relationship Id="rId104" Type="http://schemas.openxmlformats.org/officeDocument/2006/relationships/hyperlink" Target="http://higieniaikozpont.hu/termekek/egyszerhasznalatos-polipropilen-hajhalo" TargetMode="External"/><Relationship Id="rId120" Type="http://schemas.openxmlformats.org/officeDocument/2006/relationships/hyperlink" Target="https://higieniaikozpont.hu/termekek/fogaszati-eloke-nyalkendo" TargetMode="External"/><Relationship Id="rId125" Type="http://schemas.openxmlformats.org/officeDocument/2006/relationships/hyperlink" Target="https://higieniaikozpont.hu/termekek/steril-egyszer-hasznalatos-injekcios-tu-kulonbozo-meretekben" TargetMode="External"/><Relationship Id="rId141" Type="http://schemas.openxmlformats.org/officeDocument/2006/relationships/hyperlink" Target="https://higieniaikozpont.hu/termekek/steril-egyszer-hasznalatos-injekcios-tu-kulonbozo-meretekben" TargetMode="External"/><Relationship Id="rId146" Type="http://schemas.openxmlformats.org/officeDocument/2006/relationships/hyperlink" Target="https://higieniaikozpont.hu/termekek/tugyujto-edeny-07-liter" TargetMode="External"/><Relationship Id="rId7" Type="http://schemas.openxmlformats.org/officeDocument/2006/relationships/hyperlink" Target="http://higieniaikozpont.hu/termekek/tork-premium-pipere-folyekony-szappan-1l-es" TargetMode="External"/><Relationship Id="rId71" Type="http://schemas.openxmlformats.org/officeDocument/2006/relationships/hyperlink" Target="http://higieniaikozpont.hu/termekek/molnlycke-barrier-bazis-hatul-kotos-operacios-kabat" TargetMode="External"/><Relationship Id="rId92" Type="http://schemas.openxmlformats.org/officeDocument/2006/relationships/hyperlink" Target="http://higieniaikozpont.hu/termekek/tork-premium-kozmetikai-kendo" TargetMode="External"/><Relationship Id="rId2" Type="http://schemas.openxmlformats.org/officeDocument/2006/relationships/hyperlink" Target="http://higieniaikozpont.hu/termekek/aquarius-slimroll-keztorlo-adagolo" TargetMode="External"/><Relationship Id="rId29" Type="http://schemas.openxmlformats.org/officeDocument/2006/relationships/hyperlink" Target="http://higieniaikozpont.hu/termekek/desderman-pure-kezfertotlenito-gel-1-l" TargetMode="External"/><Relationship Id="rId24" Type="http://schemas.openxmlformats.org/officeDocument/2006/relationships/hyperlink" Target="http://higieniaikozpont.hu/termekek/purell-tfx-erintes-nelkuli-adagolo-1200-ml" TargetMode="External"/><Relationship Id="rId40" Type="http://schemas.openxmlformats.org/officeDocument/2006/relationships/hyperlink" Target="http://higieniaikozpont.hu/termekek/mikrozid-af-liquid" TargetMode="External"/><Relationship Id="rId45" Type="http://schemas.openxmlformats.org/officeDocument/2006/relationships/hyperlink" Target="http://higieniaikozpont.hu/termekek/rotasept" TargetMode="External"/><Relationship Id="rId66" Type="http://schemas.openxmlformats.org/officeDocument/2006/relationships/hyperlink" Target="http://higieniaikozpont.hu/termekek/sm-fertotlenito-kad-feher-tetos-komplett" TargetMode="External"/><Relationship Id="rId87" Type="http://schemas.openxmlformats.org/officeDocument/2006/relationships/hyperlink" Target="http://higieniaikozpont.hu/termekek/vileda-vliestuch-egyszeru-lemosokendo" TargetMode="External"/><Relationship Id="rId110" Type="http://schemas.openxmlformats.org/officeDocument/2006/relationships/hyperlink" Target="http://higieniaikozpont.hu/termekek/wettask-tekercses-torlo-adagolo-vodor-feher-0" TargetMode="External"/><Relationship Id="rId115" Type="http://schemas.openxmlformats.org/officeDocument/2006/relationships/hyperlink" Target="http://higieniaikozpont.hu/termekek/purell-feluletfertotlenito-kendo-100-lapos" TargetMode="External"/><Relationship Id="rId131" Type="http://schemas.openxmlformats.org/officeDocument/2006/relationships/hyperlink" Target="https://higieniaikozpont.hu/termekek/steril-egyszer-hasznalatos-injekcios-tu-kulonbozo-meretekben" TargetMode="External"/><Relationship Id="rId136" Type="http://schemas.openxmlformats.org/officeDocument/2006/relationships/hyperlink" Target="https://higieniaikozpont.hu/termekek/steril-egyszer-hasznalatos-injekcios-tu-kulonbozo-meretekben" TargetMode="External"/><Relationship Id="rId61" Type="http://schemas.openxmlformats.org/officeDocument/2006/relationships/hyperlink" Target="http://higieniaikozpont.hu/termekek/mercator-medical-comfort-pudermentes-lates-kesztyu-steril" TargetMode="External"/><Relationship Id="rId82" Type="http://schemas.openxmlformats.org/officeDocument/2006/relationships/hyperlink" Target="http://higieniaikozpont.hu/termekek/no-touch-mikroszalas-mop-szinkodolt-takaritashoz" TargetMode="External"/><Relationship Id="rId19" Type="http://schemas.openxmlformats.org/officeDocument/2006/relationships/hyperlink" Target="http://higieniaikozpont.hu/termekek/tork-intim-tasak-adagolo" TargetMode="External"/><Relationship Id="rId14" Type="http://schemas.openxmlformats.org/officeDocument/2006/relationships/hyperlink" Target="http://higieniaikozpont.hu/termekek/tork-premium-hajtogatott-toalettpapir-soft" TargetMode="External"/><Relationship Id="rId30" Type="http://schemas.openxmlformats.org/officeDocument/2006/relationships/hyperlink" Target="http://higieniaikozpont.hu/termekek/purell-vf481-kezfertotlenito-gel-1200-ml" TargetMode="External"/><Relationship Id="rId35" Type="http://schemas.openxmlformats.org/officeDocument/2006/relationships/hyperlink" Target="http://higieniaikozpont.hu/termekek/oxivir-plus-5l" TargetMode="External"/><Relationship Id="rId56" Type="http://schemas.openxmlformats.org/officeDocument/2006/relationships/hyperlink" Target="http://higieniaikozpont.hu/termekek/mercator-medical-comfort-sebeszeti-puderezett-latex-kesztyu" TargetMode="External"/><Relationship Id="rId77" Type="http://schemas.openxmlformats.org/officeDocument/2006/relationships/hyperlink" Target="http://higieniaikozpont.hu/termekek/tork-vizsgaloasztal-terito-tarto-0" TargetMode="External"/><Relationship Id="rId100" Type="http://schemas.openxmlformats.org/officeDocument/2006/relationships/hyperlink" Target="http://higieniaikozpont.hu/termekek/prime-source-lefolyotisztito" TargetMode="External"/><Relationship Id="rId105" Type="http://schemas.openxmlformats.org/officeDocument/2006/relationships/hyperlink" Target="http://higieniaikozpont.hu/termekek/kotos-univerzalis-mutos-sapka" TargetMode="External"/><Relationship Id="rId126" Type="http://schemas.openxmlformats.org/officeDocument/2006/relationships/hyperlink" Target="https://higieniaikozpont.hu/termekek/steril-egyszer-hasznalatos-injekcios-tu-kulonbozo-meretekben" TargetMode="External"/><Relationship Id="rId147" Type="http://schemas.openxmlformats.org/officeDocument/2006/relationships/hyperlink" Target="https://higieniaikozpont.hu/termekek/egyszerhasznalatos-lepedo-zold" TargetMode="External"/><Relationship Id="rId8" Type="http://schemas.openxmlformats.org/officeDocument/2006/relationships/hyperlink" Target="http://higieniaikozpont.hu/termekek/aquarius-habszappan-adagolo" TargetMode="External"/><Relationship Id="rId51" Type="http://schemas.openxmlformats.org/officeDocument/2006/relationships/hyperlink" Target="http://higieniaikozpont.hu/termekek/maxter-pudermentes-nitril-kesztyu" TargetMode="External"/><Relationship Id="rId72" Type="http://schemas.openxmlformats.org/officeDocument/2006/relationships/hyperlink" Target="http://higieniaikozpont.hu/termekek/molnlycke-barrier-dental-szett" TargetMode="External"/><Relationship Id="rId93" Type="http://schemas.openxmlformats.org/officeDocument/2006/relationships/hyperlink" Target="http://higieniaikozpont.hu/termekek/prime-source-uvegtisztito-750-ml" TargetMode="External"/><Relationship Id="rId98" Type="http://schemas.openxmlformats.org/officeDocument/2006/relationships/hyperlink" Target="http://higieniaikozpont.hu/termekek/prime-source-kezi-mosogatoszer" TargetMode="External"/><Relationship Id="rId121" Type="http://schemas.openxmlformats.org/officeDocument/2006/relationships/hyperlink" Target="https://higieniaikozpont.hu/termekek/steril-egyszer-hasznalatos-injekcios-tu-kulonbozo-meretekben" TargetMode="External"/><Relationship Id="rId142" Type="http://schemas.openxmlformats.org/officeDocument/2006/relationships/hyperlink" Target="https://higieniaikozpont.hu/termekek/altalanos-steril-fecskendok" TargetMode="External"/><Relationship Id="rId3" Type="http://schemas.openxmlformats.org/officeDocument/2006/relationships/hyperlink" Target="http://higieniaikozpont.hu/termekek/scott-slimroll-tekercses-keztorlo-f165" TargetMode="External"/><Relationship Id="rId25" Type="http://schemas.openxmlformats.org/officeDocument/2006/relationships/hyperlink" Target="http://higieniaikozpont.hu/termekek/komplett-kezfertotlenito-allomas-feher" TargetMode="External"/><Relationship Id="rId46" Type="http://schemas.openxmlformats.org/officeDocument/2006/relationships/hyperlink" Target="http://higieniaikozpont.hu/termekek/perform" TargetMode="External"/><Relationship Id="rId67" Type="http://schemas.openxmlformats.org/officeDocument/2006/relationships/hyperlink" Target="http://higieniaikozpont.hu/termekek/haromretegu-sebeszeti-szajmaszk" TargetMode="External"/><Relationship Id="rId116" Type="http://schemas.openxmlformats.org/officeDocument/2006/relationships/hyperlink" Target="http://higieniaikozpont.hu/termekek/purell-feluletfertotlenito-kendo-200-lapos" TargetMode="External"/><Relationship Id="rId137" Type="http://schemas.openxmlformats.org/officeDocument/2006/relationships/hyperlink" Target="https://higieniaikozpont.hu/termekek/steril-egyszer-hasznalatos-injekcios-tu-kulonbozo-meretekben" TargetMode="External"/><Relationship Id="rId20" Type="http://schemas.openxmlformats.org/officeDocument/2006/relationships/hyperlink" Target="http://higieniaikozpont.hu/termekek/intim-tassk-gyujto" TargetMode="External"/><Relationship Id="rId41" Type="http://schemas.openxmlformats.org/officeDocument/2006/relationships/hyperlink" Target="http://higieniaikozpont.hu/termekek/mikrozid-af-liquid" TargetMode="External"/><Relationship Id="rId62" Type="http://schemas.openxmlformats.org/officeDocument/2006/relationships/hyperlink" Target="http://higieniaikozpont.hu/termekek/mercator-medical-comfort-pudermentes-lates-kesztyu-steril" TargetMode="External"/><Relationship Id="rId83" Type="http://schemas.openxmlformats.org/officeDocument/2006/relationships/hyperlink" Target="http://higieniaikozpont.hu/termekek/aluminium-nyel-145-cm-szinkodolt-vegekkel" TargetMode="External"/><Relationship Id="rId88" Type="http://schemas.openxmlformats.org/officeDocument/2006/relationships/hyperlink" Target="http://higieniaikozpont.hu/termekek/vileda-vliestuch-egyszeru-lemosokendo" TargetMode="External"/><Relationship Id="rId111" Type="http://schemas.openxmlformats.org/officeDocument/2006/relationships/hyperlink" Target="http://higieniaikozpont.hu/termekek/wettask-tekercses-torlo-adagolo-vodor-kek-0" TargetMode="External"/><Relationship Id="rId132" Type="http://schemas.openxmlformats.org/officeDocument/2006/relationships/hyperlink" Target="https://higieniaikozpont.hu/termekek/steril-egyszer-hasznalatos-injekcios-tu-kulonbozo-meretekben" TargetMode="External"/><Relationship Id="rId15" Type="http://schemas.openxmlformats.org/officeDocument/2006/relationships/hyperlink" Target="http://higieniaikozpont.hu/termekek/tork-hulladekgyujto-20l-es" TargetMode="External"/><Relationship Id="rId36" Type="http://schemas.openxmlformats.org/officeDocument/2006/relationships/hyperlink" Target="http://higieniaikozpont.hu/termekek/apesin-fertotlenito-spray" TargetMode="External"/><Relationship Id="rId57" Type="http://schemas.openxmlformats.org/officeDocument/2006/relationships/hyperlink" Target="http://higieniaikozpont.hu/termekek/mercator-medical-comfort-sebeszeti-puderezett-latex-kesztyu" TargetMode="External"/><Relationship Id="rId106" Type="http://schemas.openxmlformats.org/officeDocument/2006/relationships/hyperlink" Target="http://higieniaikozpont.hu/termekek/fertotlenito-doboz-125-liter" TargetMode="External"/><Relationship Id="rId127" Type="http://schemas.openxmlformats.org/officeDocument/2006/relationships/hyperlink" Target="https://higieniaikozpont.hu/termekek/steril-egyszer-hasznalatos-injekcios-tu-kulonbozo-meretekben" TargetMode="External"/><Relationship Id="rId10" Type="http://schemas.openxmlformats.org/officeDocument/2006/relationships/hyperlink" Target="http://higieniaikozpont.hu/termekek/prime-source-szenzoros-habszappan-adagolo" TargetMode="External"/><Relationship Id="rId31" Type="http://schemas.openxmlformats.org/officeDocument/2006/relationships/hyperlink" Target="http://higieniaikozpont.hu/termekek/octenidol-szajoblito-oldat" TargetMode="External"/><Relationship Id="rId52" Type="http://schemas.openxmlformats.org/officeDocument/2006/relationships/hyperlink" Target="http://higieniaikozpont.hu/termekek/maxter-enyhen-puderezett-latex-kesztyu" TargetMode="External"/><Relationship Id="rId73" Type="http://schemas.openxmlformats.org/officeDocument/2006/relationships/hyperlink" Target="http://higieniaikozpont.hu/termekek/molnlycke-barrier-kabelvezetek-izolalo-8-x-120-cm" TargetMode="External"/><Relationship Id="rId78" Type="http://schemas.openxmlformats.org/officeDocument/2006/relationships/hyperlink" Target="http://higieniaikozpont.hu/termekek/tork-universal-vizsgaloasztal-terito" TargetMode="External"/><Relationship Id="rId94" Type="http://schemas.openxmlformats.org/officeDocument/2006/relationships/hyperlink" Target="http://higieniaikozpont.hu/termekek/prime-source-szanitertisztito-1-liter" TargetMode="External"/><Relationship Id="rId99" Type="http://schemas.openxmlformats.org/officeDocument/2006/relationships/hyperlink" Target="http://higieniaikozpont.hu/termekek/prime-source-folyekony-suroloszer" TargetMode="External"/><Relationship Id="rId101" Type="http://schemas.openxmlformats.org/officeDocument/2006/relationships/hyperlink" Target="http://higieniaikozpont.hu/termekek/hartmann-zsilipruha-v-nyakkivagassal" TargetMode="External"/><Relationship Id="rId122" Type="http://schemas.openxmlformats.org/officeDocument/2006/relationships/hyperlink" Target="https://higieniaikozpont.hu/termekek/steril-egyszer-hasznalatos-injekcios-tu-kulonbozo-meretekben" TargetMode="External"/><Relationship Id="rId143" Type="http://schemas.openxmlformats.org/officeDocument/2006/relationships/hyperlink" Target="https://higieniaikozpont.hu/termekek/altalanos-steril-fecskendok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higieniaikozpont.hu/termekek/tork-mini-adagolo-interfolded-hajtogatasu-keztorlokhoz-feher" TargetMode="External"/><Relationship Id="rId9" Type="http://schemas.openxmlformats.org/officeDocument/2006/relationships/hyperlink" Target="http://higieniaikozpont.hu/termekek/kleenex-luxus-habszappan" TargetMode="External"/><Relationship Id="rId26" Type="http://schemas.openxmlformats.org/officeDocument/2006/relationships/hyperlink" Target="http://higieniaikozpont.hu/termekek/tork-premium-kezfertotlenito-folyekony-szappan" TargetMode="External"/><Relationship Id="rId47" Type="http://schemas.openxmlformats.org/officeDocument/2006/relationships/hyperlink" Target="http://higieniaikozpont.hu/termekek/perform-vodorben" TargetMode="External"/><Relationship Id="rId68" Type="http://schemas.openxmlformats.org/officeDocument/2006/relationships/hyperlink" Target="http://higieniaikozpont.hu/termekek/molnlycke-barrier-standard-maszk-orrmerevitovel-gumis" TargetMode="External"/><Relationship Id="rId89" Type="http://schemas.openxmlformats.org/officeDocument/2006/relationships/hyperlink" Target="http://higieniaikozpont.hu/termekek/vileda-microtuff-base-mikroszalas-torlokendo" TargetMode="External"/><Relationship Id="rId112" Type="http://schemas.openxmlformats.org/officeDocument/2006/relationships/hyperlink" Target="http://higieniaikozpont.hu/termekek/esemdent-mouth-fresh-szajoblito-koncentratum-250-ml" TargetMode="External"/><Relationship Id="rId133" Type="http://schemas.openxmlformats.org/officeDocument/2006/relationships/hyperlink" Target="https://higieniaikozpont.hu/termekek/steril-egyszer-hasznalatos-injekcios-tu-kulonbozo-meretekben" TargetMode="External"/><Relationship Id="rId16" Type="http://schemas.openxmlformats.org/officeDocument/2006/relationships/hyperlink" Target="http://higieniaikozpont.hu/termekek/tork-hulladekgyujto-zsak-20-l-es" TargetMode="External"/><Relationship Id="rId37" Type="http://schemas.openxmlformats.org/officeDocument/2006/relationships/hyperlink" Target="http://higieniaikozpont.hu/termekek/mikrozid-af-torlokendo" TargetMode="External"/><Relationship Id="rId58" Type="http://schemas.openxmlformats.org/officeDocument/2006/relationships/hyperlink" Target="http://higieniaikozpont.hu/termekek/mercator-medical-comfort-sebeszeti-puderezett-latex-kesztyu" TargetMode="External"/><Relationship Id="rId79" Type="http://schemas.openxmlformats.org/officeDocument/2006/relationships/hyperlink" Target="http://higieniaikozpont.hu/termekek/kimberly-clark-orvosi-lepedo" TargetMode="External"/><Relationship Id="rId102" Type="http://schemas.openxmlformats.org/officeDocument/2006/relationships/hyperlink" Target="http://higieniaikozpont.hu/termekek/hartmann-zsilipruha-v-nyakkivagassal" TargetMode="External"/><Relationship Id="rId123" Type="http://schemas.openxmlformats.org/officeDocument/2006/relationships/hyperlink" Target="https://higieniaikozpont.hu/termekek/steril-egyszer-hasznalatos-injekcios-tu-kulonbozo-meretekben" TargetMode="External"/><Relationship Id="rId144" Type="http://schemas.openxmlformats.org/officeDocument/2006/relationships/hyperlink" Target="https://higieniaikozpont.hu/termekek/altalanos-steril-fecskendok" TargetMode="External"/><Relationship Id="rId90" Type="http://schemas.openxmlformats.org/officeDocument/2006/relationships/hyperlink" Target="http://higieniaikozpont.hu/termekek/vileda-microtuff-base-mikroszalas-torloken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topLeftCell="A97" workbookViewId="0">
      <selection activeCell="B112" sqref="B112"/>
    </sheetView>
  </sheetViews>
  <sheetFormatPr defaultRowHeight="15" x14ac:dyDescent="0.25"/>
  <cols>
    <col min="1" max="1" width="15.5703125" style="3" customWidth="1"/>
    <col min="2" max="2" width="73" style="2" customWidth="1"/>
    <col min="3" max="3" width="11.5703125" style="2" customWidth="1"/>
    <col min="4" max="4" width="12.85546875" style="2" customWidth="1"/>
    <col min="5" max="5" width="12.5703125" style="2" customWidth="1"/>
    <col min="6" max="6" width="9.140625" style="2"/>
  </cols>
  <sheetData>
    <row r="1" spans="1:6" ht="79.5" customHeight="1" x14ac:dyDescent="0.25">
      <c r="A1" s="39"/>
      <c r="B1" s="61" t="s">
        <v>233</v>
      </c>
      <c r="C1" s="61"/>
      <c r="D1" s="61"/>
      <c r="E1" s="61"/>
    </row>
    <row r="2" spans="1:6" ht="30.75" customHeight="1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"/>
    </row>
    <row r="3" spans="1:6" ht="19.5" customHeight="1" x14ac:dyDescent="0.25">
      <c r="A3" s="4" t="s">
        <v>183</v>
      </c>
      <c r="B3" s="5"/>
      <c r="C3" s="5"/>
      <c r="D3" s="5"/>
      <c r="E3" s="5"/>
      <c r="F3" s="1"/>
    </row>
    <row r="4" spans="1:6" s="28" customFormat="1" ht="19.5" customHeight="1" x14ac:dyDescent="0.25">
      <c r="A4" s="42" t="s">
        <v>169</v>
      </c>
      <c r="B4" s="55" t="s">
        <v>170</v>
      </c>
      <c r="C4" s="46">
        <v>10934</v>
      </c>
      <c r="D4" s="44"/>
      <c r="E4" s="35">
        <f>C4*D4</f>
        <v>0</v>
      </c>
      <c r="F4" s="45"/>
    </row>
    <row r="5" spans="1:6" ht="19.5" customHeight="1" x14ac:dyDescent="0.25">
      <c r="A5" s="25" t="s">
        <v>9</v>
      </c>
      <c r="B5" s="43" t="s">
        <v>172</v>
      </c>
      <c r="C5" s="35">
        <v>1899</v>
      </c>
      <c r="D5" s="34"/>
      <c r="E5" s="35">
        <f>C5*D5</f>
        <v>0</v>
      </c>
    </row>
    <row r="6" spans="1:6" ht="19.5" customHeight="1" x14ac:dyDescent="0.25">
      <c r="A6" s="25">
        <v>552100</v>
      </c>
      <c r="B6" s="43" t="s">
        <v>171</v>
      </c>
      <c r="C6" s="35">
        <v>7050</v>
      </c>
      <c r="D6" s="34"/>
      <c r="E6" s="35">
        <f t="shared" ref="E6:E12" si="0">C6*D6</f>
        <v>0</v>
      </c>
    </row>
    <row r="7" spans="1:6" ht="19.5" customHeight="1" x14ac:dyDescent="0.25">
      <c r="A7" s="25">
        <v>120289</v>
      </c>
      <c r="B7" s="43" t="s">
        <v>173</v>
      </c>
      <c r="C7" s="35">
        <v>516</v>
      </c>
      <c r="D7" s="34"/>
      <c r="E7" s="35">
        <f t="shared" si="0"/>
        <v>0</v>
      </c>
    </row>
    <row r="8" spans="1:6" ht="19.5" customHeight="1" x14ac:dyDescent="0.25">
      <c r="A8" s="25">
        <v>560000</v>
      </c>
      <c r="B8" s="43" t="s">
        <v>175</v>
      </c>
      <c r="C8" s="35">
        <v>6225</v>
      </c>
      <c r="D8" s="34"/>
      <c r="E8" s="35">
        <f t="shared" si="0"/>
        <v>0</v>
      </c>
    </row>
    <row r="9" spans="1:6" ht="19.5" customHeight="1" x14ac:dyDescent="0.25">
      <c r="A9" s="25">
        <v>421601</v>
      </c>
      <c r="B9" s="43" t="s">
        <v>174</v>
      </c>
      <c r="C9" s="35">
        <v>950</v>
      </c>
      <c r="D9" s="34"/>
      <c r="E9" s="35">
        <f t="shared" si="0"/>
        <v>0</v>
      </c>
    </row>
    <row r="10" spans="1:6" ht="19.5" customHeight="1" x14ac:dyDescent="0.25">
      <c r="A10" s="25" t="s">
        <v>176</v>
      </c>
      <c r="B10" s="43" t="s">
        <v>177</v>
      </c>
      <c r="C10" s="35">
        <v>2062</v>
      </c>
      <c r="D10" s="34"/>
      <c r="E10" s="35">
        <f t="shared" si="0"/>
        <v>0</v>
      </c>
    </row>
    <row r="11" spans="1:6" ht="19.5" customHeight="1" x14ac:dyDescent="0.25">
      <c r="A11" s="25" t="s">
        <v>178</v>
      </c>
      <c r="B11" s="43" t="s">
        <v>179</v>
      </c>
      <c r="C11" s="35">
        <v>2211</v>
      </c>
      <c r="D11" s="34"/>
      <c r="E11" s="35">
        <f t="shared" si="0"/>
        <v>0</v>
      </c>
    </row>
    <row r="12" spans="1:6" ht="19.5" customHeight="1" x14ac:dyDescent="0.25">
      <c r="A12" s="25" t="s">
        <v>180</v>
      </c>
      <c r="B12" s="43" t="s">
        <v>181</v>
      </c>
      <c r="C12" s="54">
        <v>2675</v>
      </c>
      <c r="D12" s="34"/>
      <c r="E12" s="35">
        <f t="shared" si="0"/>
        <v>0</v>
      </c>
    </row>
    <row r="13" spans="1:6" ht="19.5" customHeight="1" x14ac:dyDescent="0.25">
      <c r="A13" s="25" t="s">
        <v>8</v>
      </c>
      <c r="B13" s="43" t="s">
        <v>229</v>
      </c>
      <c r="C13" s="35">
        <v>5135</v>
      </c>
      <c r="D13" s="34"/>
      <c r="E13" s="35">
        <f>C13*D13</f>
        <v>0</v>
      </c>
    </row>
    <row r="14" spans="1:6" ht="19.5" customHeight="1" x14ac:dyDescent="0.25">
      <c r="A14" s="22" t="s">
        <v>182</v>
      </c>
      <c r="B14" s="41"/>
      <c r="C14" s="21"/>
      <c r="D14" s="20"/>
      <c r="E14" s="21"/>
    </row>
    <row r="15" spans="1:6" ht="19.5" customHeight="1" x14ac:dyDescent="0.25">
      <c r="A15" s="42" t="s">
        <v>195</v>
      </c>
      <c r="B15" s="55" t="s">
        <v>196</v>
      </c>
      <c r="C15" s="35">
        <v>4546</v>
      </c>
      <c r="D15" s="48"/>
      <c r="E15" s="35">
        <f t="shared" ref="E15:E33" si="1">C15*D15</f>
        <v>0</v>
      </c>
    </row>
    <row r="16" spans="1:6" ht="19.5" customHeight="1" x14ac:dyDescent="0.25">
      <c r="A16" s="25" t="s">
        <v>10</v>
      </c>
      <c r="B16" s="43" t="s">
        <v>11</v>
      </c>
      <c r="C16" s="35">
        <v>478</v>
      </c>
      <c r="D16" s="34"/>
      <c r="E16" s="35">
        <f t="shared" si="1"/>
        <v>0</v>
      </c>
    </row>
    <row r="17" spans="1:5" ht="19.5" customHeight="1" x14ac:dyDescent="0.25">
      <c r="A17" s="25">
        <v>556000</v>
      </c>
      <c r="B17" s="43" t="s">
        <v>197</v>
      </c>
      <c r="C17" s="35">
        <v>5121</v>
      </c>
      <c r="D17" s="34"/>
      <c r="E17" s="35">
        <f t="shared" si="1"/>
        <v>0</v>
      </c>
    </row>
    <row r="18" spans="1:5" ht="19.5" customHeight="1" x14ac:dyDescent="0.25">
      <c r="A18" s="25">
        <v>114273</v>
      </c>
      <c r="B18" s="43" t="s">
        <v>198</v>
      </c>
      <c r="C18" s="35">
        <v>329</v>
      </c>
      <c r="D18" s="34"/>
      <c r="E18" s="35">
        <f t="shared" si="1"/>
        <v>0</v>
      </c>
    </row>
    <row r="19" spans="1:5" ht="19.5" customHeight="1" x14ac:dyDescent="0.25">
      <c r="A19" s="42">
        <v>226100</v>
      </c>
      <c r="B19" s="56" t="s">
        <v>199</v>
      </c>
      <c r="C19" s="35">
        <v>7728</v>
      </c>
      <c r="D19" s="34"/>
      <c r="E19" s="35">
        <f t="shared" si="1"/>
        <v>0</v>
      </c>
    </row>
    <row r="20" spans="1:5" ht="19.5" customHeight="1" x14ac:dyDescent="0.25">
      <c r="A20" s="42">
        <v>204020</v>
      </c>
      <c r="B20" s="56" t="s">
        <v>202</v>
      </c>
      <c r="C20" s="35">
        <v>1788</v>
      </c>
      <c r="D20" s="34"/>
      <c r="E20" s="35">
        <f t="shared" si="1"/>
        <v>0</v>
      </c>
    </row>
    <row r="21" spans="1:5" ht="19.5" customHeight="1" x14ac:dyDescent="0.25">
      <c r="A21" s="42">
        <v>564000</v>
      </c>
      <c r="B21" s="56" t="s">
        <v>200</v>
      </c>
      <c r="C21" s="35">
        <v>7595</v>
      </c>
      <c r="D21" s="34"/>
      <c r="E21" s="35">
        <f t="shared" si="1"/>
        <v>0</v>
      </c>
    </row>
    <row r="22" spans="1:5" ht="19.5" customHeight="1" x14ac:dyDescent="0.25">
      <c r="A22" s="42">
        <v>204040</v>
      </c>
      <c r="B22" s="43" t="s">
        <v>201</v>
      </c>
      <c r="C22" s="35">
        <v>877</v>
      </c>
      <c r="D22" s="34"/>
      <c r="E22" s="35">
        <f t="shared" si="1"/>
        <v>0</v>
      </c>
    </row>
    <row r="23" spans="1:5" ht="19.5" customHeight="1" x14ac:dyDescent="0.25">
      <c r="A23" s="42">
        <v>566000</v>
      </c>
      <c r="B23" s="43" t="s">
        <v>203</v>
      </c>
      <c r="C23" s="35">
        <v>1663</v>
      </c>
      <c r="D23" s="34"/>
      <c r="E23" s="35">
        <f t="shared" si="1"/>
        <v>0</v>
      </c>
    </row>
    <row r="24" spans="1:5" ht="19.5" customHeight="1" x14ac:dyDescent="0.25">
      <c r="A24" s="42" t="s">
        <v>13</v>
      </c>
      <c r="B24" s="43" t="s">
        <v>12</v>
      </c>
      <c r="C24" s="35">
        <v>346</v>
      </c>
      <c r="D24" s="34"/>
      <c r="E24" s="35">
        <f t="shared" si="1"/>
        <v>0</v>
      </c>
    </row>
    <row r="25" spans="1:5" ht="19.5" customHeight="1" x14ac:dyDescent="0.25">
      <c r="A25" s="14" t="s">
        <v>108</v>
      </c>
      <c r="B25" s="57" t="s">
        <v>110</v>
      </c>
      <c r="C25" s="51">
        <v>2850</v>
      </c>
      <c r="D25" s="13"/>
      <c r="E25" s="12">
        <f t="shared" si="1"/>
        <v>0</v>
      </c>
    </row>
    <row r="26" spans="1:5" ht="19.5" customHeight="1" x14ac:dyDescent="0.25">
      <c r="A26" s="14" t="s">
        <v>109</v>
      </c>
      <c r="B26" s="57" t="s">
        <v>111</v>
      </c>
      <c r="C26" s="12">
        <v>3568</v>
      </c>
      <c r="D26" s="13"/>
      <c r="E26" s="12">
        <f t="shared" si="1"/>
        <v>0</v>
      </c>
    </row>
    <row r="27" spans="1:5" ht="19.5" customHeight="1" x14ac:dyDescent="0.25">
      <c r="A27" s="14"/>
      <c r="B27" s="15" t="s">
        <v>112</v>
      </c>
      <c r="C27" s="12">
        <v>995</v>
      </c>
      <c r="D27" s="13"/>
      <c r="E27" s="12">
        <f t="shared" si="1"/>
        <v>0</v>
      </c>
    </row>
    <row r="28" spans="1:5" ht="19.5" customHeight="1" x14ac:dyDescent="0.25">
      <c r="A28" s="14"/>
      <c r="B28" s="15" t="s">
        <v>204</v>
      </c>
      <c r="C28" s="12">
        <v>2005</v>
      </c>
      <c r="D28" s="13"/>
      <c r="E28" s="12">
        <f t="shared" si="1"/>
        <v>0</v>
      </c>
    </row>
    <row r="29" spans="1:5" ht="19.5" customHeight="1" x14ac:dyDescent="0.25">
      <c r="A29" s="22" t="s">
        <v>184</v>
      </c>
      <c r="B29" s="41"/>
      <c r="C29" s="21"/>
      <c r="D29" s="20"/>
      <c r="E29" s="21"/>
    </row>
    <row r="30" spans="1:5" ht="19.5" customHeight="1" x14ac:dyDescent="0.25">
      <c r="A30" s="25">
        <v>668500</v>
      </c>
      <c r="B30" s="43" t="s">
        <v>187</v>
      </c>
      <c r="C30" s="35">
        <v>9651</v>
      </c>
      <c r="D30" s="34"/>
      <c r="E30" s="12">
        <f t="shared" si="1"/>
        <v>0</v>
      </c>
    </row>
    <row r="31" spans="1:5" ht="19.5" customHeight="1" x14ac:dyDescent="0.25">
      <c r="A31" s="25" t="s">
        <v>185</v>
      </c>
      <c r="B31" s="43" t="s">
        <v>186</v>
      </c>
      <c r="C31" s="54">
        <v>6145</v>
      </c>
      <c r="D31" s="34"/>
      <c r="E31" s="12">
        <f t="shared" si="1"/>
        <v>0</v>
      </c>
    </row>
    <row r="32" spans="1:5" ht="19.5" customHeight="1" x14ac:dyDescent="0.25">
      <c r="A32" s="22" t="s">
        <v>194</v>
      </c>
      <c r="B32" s="41"/>
      <c r="C32" s="50"/>
      <c r="D32" s="20"/>
      <c r="E32" s="21"/>
    </row>
    <row r="33" spans="1:5" ht="19.5" customHeight="1" x14ac:dyDescent="0.25">
      <c r="A33" s="25" t="s">
        <v>192</v>
      </c>
      <c r="B33" s="43" t="s">
        <v>193</v>
      </c>
      <c r="C33" s="54">
        <v>29465</v>
      </c>
      <c r="D33" s="34"/>
      <c r="E33" s="12">
        <f t="shared" si="1"/>
        <v>0</v>
      </c>
    </row>
    <row r="34" spans="1:5" ht="19.5" customHeight="1" x14ac:dyDescent="0.25">
      <c r="A34" s="22" t="s">
        <v>73</v>
      </c>
      <c r="B34" s="24"/>
      <c r="C34" s="21"/>
      <c r="D34" s="20"/>
      <c r="E34" s="21"/>
    </row>
    <row r="35" spans="1:5" ht="19.5" customHeight="1" x14ac:dyDescent="0.25">
      <c r="A35" s="49">
        <v>409801</v>
      </c>
      <c r="B35" s="55" t="s">
        <v>188</v>
      </c>
      <c r="C35" s="35">
        <v>1907</v>
      </c>
      <c r="D35" s="48"/>
      <c r="E35" s="35">
        <f t="shared" ref="E35:E39" si="2">C35*D35</f>
        <v>0</v>
      </c>
    </row>
    <row r="36" spans="1:5" ht="19.5" customHeight="1" x14ac:dyDescent="0.25">
      <c r="A36" s="42">
        <v>125217</v>
      </c>
      <c r="B36" s="43" t="s">
        <v>22</v>
      </c>
      <c r="C36" s="35">
        <v>1915</v>
      </c>
      <c r="D36" s="34"/>
      <c r="E36" s="35">
        <f t="shared" si="2"/>
        <v>0</v>
      </c>
    </row>
    <row r="37" spans="1:5" ht="19.5" customHeight="1" x14ac:dyDescent="0.25">
      <c r="A37" s="42">
        <v>116829</v>
      </c>
      <c r="B37" s="43" t="s">
        <v>189</v>
      </c>
      <c r="C37" s="35">
        <v>2270</v>
      </c>
      <c r="D37" s="34"/>
      <c r="E37" s="35">
        <f t="shared" si="2"/>
        <v>0</v>
      </c>
    </row>
    <row r="38" spans="1:5" ht="19.5" customHeight="1" x14ac:dyDescent="0.25">
      <c r="A38" s="42">
        <v>126903</v>
      </c>
      <c r="B38" s="43" t="s">
        <v>190</v>
      </c>
      <c r="C38" s="35">
        <v>2483</v>
      </c>
      <c r="D38" s="34"/>
      <c r="E38" s="35">
        <f t="shared" si="2"/>
        <v>0</v>
      </c>
    </row>
    <row r="39" spans="1:5" ht="19.5" customHeight="1" x14ac:dyDescent="0.25">
      <c r="A39" s="42" t="s">
        <v>14</v>
      </c>
      <c r="B39" s="43" t="s">
        <v>191</v>
      </c>
      <c r="C39" s="35">
        <v>4493</v>
      </c>
      <c r="D39" s="34"/>
      <c r="E39" s="35">
        <f t="shared" si="2"/>
        <v>0</v>
      </c>
    </row>
    <row r="40" spans="1:5" ht="19.5" customHeight="1" x14ac:dyDescent="0.25">
      <c r="A40" s="40" t="s">
        <v>145</v>
      </c>
      <c r="B40" s="24"/>
      <c r="C40" s="21"/>
      <c r="D40" s="20"/>
      <c r="E40" s="21"/>
    </row>
    <row r="41" spans="1:5" ht="19.5" customHeight="1" x14ac:dyDescent="0.25">
      <c r="A41" s="42">
        <v>113408</v>
      </c>
      <c r="B41" s="43" t="s">
        <v>21</v>
      </c>
      <c r="C41" s="35">
        <v>2341</v>
      </c>
      <c r="D41" s="34"/>
      <c r="E41" s="35">
        <f>C41*D41</f>
        <v>0</v>
      </c>
    </row>
    <row r="42" spans="1:5" ht="19.5" customHeight="1" x14ac:dyDescent="0.25">
      <c r="A42" s="42">
        <v>101411</v>
      </c>
      <c r="B42" s="43" t="s">
        <v>234</v>
      </c>
      <c r="C42" s="35">
        <v>3374</v>
      </c>
      <c r="D42" s="34"/>
      <c r="E42" s="35">
        <f>C42*D42</f>
        <v>0</v>
      </c>
    </row>
    <row r="43" spans="1:5" ht="19.5" customHeight="1" x14ac:dyDescent="0.25">
      <c r="A43" s="14">
        <v>104035</v>
      </c>
      <c r="B43" s="57" t="s">
        <v>5</v>
      </c>
      <c r="C43" s="12">
        <v>1561</v>
      </c>
      <c r="D43" s="13"/>
      <c r="E43" s="12">
        <f>C43*D43</f>
        <v>0</v>
      </c>
    </row>
    <row r="44" spans="1:5" ht="19.5" customHeight="1" x14ac:dyDescent="0.25">
      <c r="A44" s="4" t="s">
        <v>206</v>
      </c>
      <c r="B44" s="6"/>
      <c r="C44" s="7"/>
      <c r="D44" s="8"/>
      <c r="E44" s="7"/>
    </row>
    <row r="45" spans="1:5" ht="19.5" customHeight="1" x14ac:dyDescent="0.25">
      <c r="A45" s="42" t="s">
        <v>15</v>
      </c>
      <c r="B45" s="43" t="s">
        <v>205</v>
      </c>
      <c r="C45" s="35">
        <v>12390</v>
      </c>
      <c r="D45" s="34"/>
      <c r="E45" s="35">
        <f>C45*D45</f>
        <v>0</v>
      </c>
    </row>
    <row r="46" spans="1:5" ht="19.5" customHeight="1" x14ac:dyDescent="0.25">
      <c r="A46" s="42">
        <v>7518810</v>
      </c>
      <c r="B46" s="43" t="s">
        <v>235</v>
      </c>
      <c r="C46" s="35">
        <v>7920</v>
      </c>
      <c r="D46" s="34"/>
      <c r="E46" s="35">
        <f>C46*D46</f>
        <v>0</v>
      </c>
    </row>
    <row r="47" spans="1:5" ht="19.5" customHeight="1" x14ac:dyDescent="0.25">
      <c r="A47" s="42">
        <v>7519559</v>
      </c>
      <c r="B47" s="43" t="s">
        <v>209</v>
      </c>
      <c r="C47" s="35">
        <v>1696</v>
      </c>
      <c r="D47" s="34"/>
      <c r="E47" s="35">
        <f t="shared" ref="E47:E52" si="3">C47*D47</f>
        <v>0</v>
      </c>
    </row>
    <row r="48" spans="1:5" ht="19.5" customHeight="1" x14ac:dyDescent="0.25">
      <c r="A48" s="42">
        <v>7519562</v>
      </c>
      <c r="B48" s="43" t="s">
        <v>207</v>
      </c>
      <c r="C48" s="35">
        <v>11310</v>
      </c>
      <c r="D48" s="34"/>
      <c r="E48" s="35">
        <f t="shared" si="3"/>
        <v>0</v>
      </c>
    </row>
    <row r="49" spans="1:5" ht="19.5" customHeight="1" x14ac:dyDescent="0.25">
      <c r="A49" s="42" t="s">
        <v>236</v>
      </c>
      <c r="B49" s="43" t="s">
        <v>237</v>
      </c>
      <c r="C49" s="35">
        <v>1813</v>
      </c>
      <c r="D49" s="34"/>
      <c r="E49" s="35">
        <f t="shared" si="3"/>
        <v>0</v>
      </c>
    </row>
    <row r="50" spans="1:5" ht="19.5" customHeight="1" x14ac:dyDescent="0.25">
      <c r="A50" s="42" t="s">
        <v>238</v>
      </c>
      <c r="B50" s="43" t="s">
        <v>239</v>
      </c>
      <c r="C50" s="35">
        <v>1334</v>
      </c>
      <c r="D50" s="34"/>
      <c r="E50" s="35">
        <f t="shared" si="3"/>
        <v>0</v>
      </c>
    </row>
    <row r="51" spans="1:5" ht="19.5" customHeight="1" x14ac:dyDescent="0.25">
      <c r="A51" s="42" t="s">
        <v>240</v>
      </c>
      <c r="B51" s="43" t="s">
        <v>241</v>
      </c>
      <c r="C51" s="35">
        <v>3172</v>
      </c>
      <c r="D51" s="34"/>
      <c r="E51" s="35">
        <f t="shared" si="3"/>
        <v>0</v>
      </c>
    </row>
    <row r="52" spans="1:5" ht="19.5" customHeight="1" x14ac:dyDescent="0.25">
      <c r="A52" s="42" t="s">
        <v>208</v>
      </c>
      <c r="B52" s="43" t="s">
        <v>210</v>
      </c>
      <c r="C52" s="35">
        <v>1921</v>
      </c>
      <c r="D52" s="34"/>
      <c r="E52" s="35">
        <f t="shared" si="3"/>
        <v>0</v>
      </c>
    </row>
    <row r="53" spans="1:5" ht="19.5" customHeight="1" x14ac:dyDescent="0.25">
      <c r="A53" s="42">
        <v>109179</v>
      </c>
      <c r="B53" s="43" t="s">
        <v>7</v>
      </c>
      <c r="C53" s="35">
        <v>2483</v>
      </c>
      <c r="D53" s="34"/>
      <c r="E53" s="35">
        <f>C53*D53</f>
        <v>0</v>
      </c>
    </row>
    <row r="54" spans="1:5" ht="19.5" customHeight="1" x14ac:dyDescent="0.25">
      <c r="A54" s="42">
        <v>109205</v>
      </c>
      <c r="B54" s="43" t="s">
        <v>228</v>
      </c>
      <c r="C54" s="35">
        <v>2128</v>
      </c>
      <c r="D54" s="34"/>
      <c r="E54" s="35">
        <f>C54*D54</f>
        <v>0</v>
      </c>
    </row>
    <row r="55" spans="1:5" ht="19.5" customHeight="1" x14ac:dyDescent="0.25">
      <c r="A55" s="14">
        <v>109309</v>
      </c>
      <c r="B55" s="57" t="s">
        <v>230</v>
      </c>
      <c r="C55" s="12">
        <v>1327</v>
      </c>
      <c r="D55" s="13"/>
      <c r="E55" s="12">
        <f>C55*D55</f>
        <v>0</v>
      </c>
    </row>
    <row r="56" spans="1:5" ht="19.5" customHeight="1" x14ac:dyDescent="0.25">
      <c r="A56" s="14">
        <v>109304</v>
      </c>
      <c r="B56" s="57" t="s">
        <v>135</v>
      </c>
      <c r="C56" s="12">
        <v>1632</v>
      </c>
      <c r="D56" s="13"/>
      <c r="E56" s="12">
        <f>C56*D56</f>
        <v>0</v>
      </c>
    </row>
    <row r="57" spans="1:5" ht="19.5" customHeight="1" x14ac:dyDescent="0.25">
      <c r="A57" s="38">
        <v>109177</v>
      </c>
      <c r="B57" s="57" t="s">
        <v>136</v>
      </c>
      <c r="C57" s="12">
        <v>16103</v>
      </c>
      <c r="D57" s="13"/>
      <c r="E57" s="12">
        <f>C57*D57</f>
        <v>0</v>
      </c>
    </row>
    <row r="58" spans="1:5" ht="19.5" customHeight="1" x14ac:dyDescent="0.25">
      <c r="A58" s="22" t="s">
        <v>146</v>
      </c>
      <c r="B58" s="41"/>
      <c r="C58" s="21"/>
      <c r="D58" s="20"/>
      <c r="E58" s="21"/>
    </row>
    <row r="59" spans="1:5" ht="19.5" customHeight="1" x14ac:dyDescent="0.25">
      <c r="A59" s="42">
        <v>132105</v>
      </c>
      <c r="B59" s="43" t="s">
        <v>16</v>
      </c>
      <c r="C59" s="35">
        <v>7094</v>
      </c>
      <c r="D59" s="34"/>
      <c r="E59" s="35">
        <f t="shared" ref="E59:E65" si="4">C59*D59</f>
        <v>0</v>
      </c>
    </row>
    <row r="60" spans="1:5" ht="19.5" customHeight="1" x14ac:dyDescent="0.25">
      <c r="A60" s="42">
        <v>125509</v>
      </c>
      <c r="B60" s="43" t="s">
        <v>17</v>
      </c>
      <c r="C60" s="35">
        <v>24978</v>
      </c>
      <c r="D60" s="34"/>
      <c r="E60" s="35">
        <f t="shared" si="4"/>
        <v>0</v>
      </c>
    </row>
    <row r="61" spans="1:5" ht="19.5" customHeight="1" x14ac:dyDescent="0.25">
      <c r="A61" s="42">
        <v>150113</v>
      </c>
      <c r="B61" s="43" t="s">
        <v>18</v>
      </c>
      <c r="C61" s="35">
        <v>10640</v>
      </c>
      <c r="D61" s="34"/>
      <c r="E61" s="35">
        <f t="shared" si="4"/>
        <v>0</v>
      </c>
    </row>
    <row r="62" spans="1:5" ht="19.5" customHeight="1" x14ac:dyDescent="0.25">
      <c r="A62" s="42">
        <v>104743</v>
      </c>
      <c r="B62" s="43" t="s">
        <v>19</v>
      </c>
      <c r="C62" s="35">
        <v>5959</v>
      </c>
      <c r="D62" s="34"/>
      <c r="E62" s="35">
        <f t="shared" si="4"/>
        <v>0</v>
      </c>
    </row>
    <row r="63" spans="1:5" ht="19.5" customHeight="1" x14ac:dyDescent="0.25">
      <c r="A63" s="42" t="s">
        <v>242</v>
      </c>
      <c r="B63" s="43" t="s">
        <v>243</v>
      </c>
      <c r="C63" s="35">
        <v>5224</v>
      </c>
      <c r="D63" s="34"/>
      <c r="E63" s="35">
        <f t="shared" si="4"/>
        <v>0</v>
      </c>
    </row>
    <row r="64" spans="1:5" ht="19.5" customHeight="1" x14ac:dyDescent="0.25">
      <c r="A64" s="42">
        <v>122304</v>
      </c>
      <c r="B64" s="43" t="s">
        <v>211</v>
      </c>
      <c r="C64" s="35">
        <v>20572</v>
      </c>
      <c r="D64" s="34"/>
      <c r="E64" s="35">
        <f t="shared" si="4"/>
        <v>0</v>
      </c>
    </row>
    <row r="65" spans="1:5" ht="19.5" customHeight="1" x14ac:dyDescent="0.25">
      <c r="A65" s="42">
        <v>122322</v>
      </c>
      <c r="B65" s="43" t="s">
        <v>20</v>
      </c>
      <c r="C65" s="35">
        <v>6384</v>
      </c>
      <c r="D65" s="34"/>
      <c r="E65" s="35">
        <f t="shared" si="4"/>
        <v>0</v>
      </c>
    </row>
    <row r="66" spans="1:5" ht="19.5" customHeight="1" x14ac:dyDescent="0.25">
      <c r="A66" s="4" t="s">
        <v>23</v>
      </c>
      <c r="B66" s="16"/>
      <c r="C66" s="7"/>
      <c r="D66" s="8"/>
      <c r="E66" s="7"/>
    </row>
    <row r="67" spans="1:5" ht="19.5" customHeight="1" x14ac:dyDescent="0.25">
      <c r="A67" s="14" t="s">
        <v>87</v>
      </c>
      <c r="B67" s="57" t="s">
        <v>78</v>
      </c>
      <c r="C67" s="12">
        <v>1550</v>
      </c>
      <c r="D67" s="13"/>
      <c r="E67" s="12">
        <f t="shared" ref="E67:E74" si="5">C67*D67</f>
        <v>0</v>
      </c>
    </row>
    <row r="68" spans="1:5" ht="19.5" customHeight="1" x14ac:dyDescent="0.25">
      <c r="A68" s="14" t="s">
        <v>88</v>
      </c>
      <c r="B68" s="57" t="s">
        <v>79</v>
      </c>
      <c r="C68" s="12">
        <v>1550</v>
      </c>
      <c r="D68" s="13"/>
      <c r="E68" s="12">
        <f t="shared" si="5"/>
        <v>0</v>
      </c>
    </row>
    <row r="69" spans="1:5" ht="19.5" customHeight="1" x14ac:dyDescent="0.25">
      <c r="A69" s="14" t="s">
        <v>89</v>
      </c>
      <c r="B69" s="57" t="s">
        <v>80</v>
      </c>
      <c r="C69" s="12">
        <v>1550</v>
      </c>
      <c r="D69" s="13"/>
      <c r="E69" s="12">
        <f t="shared" si="5"/>
        <v>0</v>
      </c>
    </row>
    <row r="70" spans="1:5" ht="19.5" customHeight="1" x14ac:dyDescent="0.25">
      <c r="A70" s="14" t="s">
        <v>90</v>
      </c>
      <c r="B70" s="57" t="s">
        <v>81</v>
      </c>
      <c r="C70" s="12">
        <v>1550</v>
      </c>
      <c r="D70" s="13"/>
      <c r="E70" s="12">
        <f t="shared" si="5"/>
        <v>0</v>
      </c>
    </row>
    <row r="71" spans="1:5" ht="19.5" customHeight="1" x14ac:dyDescent="0.25">
      <c r="A71" s="14" t="s">
        <v>83</v>
      </c>
      <c r="B71" s="57" t="s">
        <v>82</v>
      </c>
      <c r="C71" s="12">
        <v>1030</v>
      </c>
      <c r="D71" s="13"/>
      <c r="E71" s="12">
        <f t="shared" si="5"/>
        <v>0</v>
      </c>
    </row>
    <row r="72" spans="1:5" ht="19.5" customHeight="1" x14ac:dyDescent="0.25">
      <c r="A72" s="14" t="s">
        <v>84</v>
      </c>
      <c r="B72" s="57" t="s">
        <v>91</v>
      </c>
      <c r="C72" s="12">
        <v>1030</v>
      </c>
      <c r="D72" s="13"/>
      <c r="E72" s="12">
        <f t="shared" si="5"/>
        <v>0</v>
      </c>
    </row>
    <row r="73" spans="1:5" ht="19.5" customHeight="1" x14ac:dyDescent="0.25">
      <c r="A73" s="14" t="s">
        <v>85</v>
      </c>
      <c r="B73" s="57" t="s">
        <v>92</v>
      </c>
      <c r="C73" s="12">
        <v>1030</v>
      </c>
      <c r="D73" s="13"/>
      <c r="E73" s="12">
        <f t="shared" si="5"/>
        <v>0</v>
      </c>
    </row>
    <row r="74" spans="1:5" ht="19.5" customHeight="1" x14ac:dyDescent="0.25">
      <c r="A74" s="14" t="s">
        <v>86</v>
      </c>
      <c r="B74" s="57" t="s">
        <v>93</v>
      </c>
      <c r="C74" s="12">
        <v>1030</v>
      </c>
      <c r="D74" s="13"/>
      <c r="E74" s="12">
        <f t="shared" si="5"/>
        <v>0</v>
      </c>
    </row>
    <row r="75" spans="1:5" ht="19.5" customHeight="1" x14ac:dyDescent="0.25">
      <c r="A75" s="4" t="s">
        <v>6</v>
      </c>
      <c r="B75" s="17"/>
      <c r="C75" s="8"/>
      <c r="D75" s="8"/>
      <c r="E75" s="8"/>
    </row>
    <row r="76" spans="1:5" ht="19.5" customHeight="1" x14ac:dyDescent="0.25">
      <c r="A76" s="14">
        <v>100506</v>
      </c>
      <c r="B76" s="57" t="s">
        <v>94</v>
      </c>
      <c r="C76" s="12">
        <v>128</v>
      </c>
      <c r="D76" s="13"/>
      <c r="E76" s="12">
        <f t="shared" ref="E76:E91" si="6">C76*D76</f>
        <v>0</v>
      </c>
    </row>
    <row r="77" spans="1:5" ht="19.5" customHeight="1" x14ac:dyDescent="0.25">
      <c r="A77" s="14">
        <v>100507</v>
      </c>
      <c r="B77" s="57" t="s">
        <v>95</v>
      </c>
      <c r="C77" s="12">
        <v>128</v>
      </c>
      <c r="D77" s="13"/>
      <c r="E77" s="12">
        <f t="shared" si="6"/>
        <v>0</v>
      </c>
    </row>
    <row r="78" spans="1:5" ht="19.5" customHeight="1" x14ac:dyDescent="0.25">
      <c r="A78" s="14">
        <v>100508</v>
      </c>
      <c r="B78" s="57" t="s">
        <v>96</v>
      </c>
      <c r="C78" s="12">
        <v>128</v>
      </c>
      <c r="D78" s="13"/>
      <c r="E78" s="12">
        <f t="shared" si="6"/>
        <v>0</v>
      </c>
    </row>
    <row r="79" spans="1:5" ht="19.5" customHeight="1" x14ac:dyDescent="0.25">
      <c r="A79" s="14">
        <v>100509</v>
      </c>
      <c r="B79" s="57" t="s">
        <v>97</v>
      </c>
      <c r="C79" s="12">
        <v>128</v>
      </c>
      <c r="D79" s="13"/>
      <c r="E79" s="12">
        <f t="shared" si="6"/>
        <v>0</v>
      </c>
    </row>
    <row r="80" spans="1:5" ht="19.5" customHeight="1" x14ac:dyDescent="0.25">
      <c r="A80" s="14">
        <v>100510</v>
      </c>
      <c r="B80" s="57" t="s">
        <v>98</v>
      </c>
      <c r="C80" s="12">
        <v>128</v>
      </c>
      <c r="D80" s="13"/>
      <c r="E80" s="12">
        <f t="shared" si="6"/>
        <v>0</v>
      </c>
    </row>
    <row r="81" spans="1:5" ht="19.5" customHeight="1" x14ac:dyDescent="0.25">
      <c r="A81" s="11">
        <v>100606</v>
      </c>
      <c r="B81" s="57" t="s">
        <v>101</v>
      </c>
      <c r="C81" s="12">
        <v>153</v>
      </c>
      <c r="D81" s="13"/>
      <c r="E81" s="12">
        <f t="shared" si="6"/>
        <v>0</v>
      </c>
    </row>
    <row r="82" spans="1:5" ht="19.5" customHeight="1" x14ac:dyDescent="0.25">
      <c r="A82" s="11">
        <v>100607</v>
      </c>
      <c r="B82" s="57" t="s">
        <v>99</v>
      </c>
      <c r="C82" s="12">
        <v>153</v>
      </c>
      <c r="D82" s="13"/>
      <c r="E82" s="12">
        <f t="shared" si="6"/>
        <v>0</v>
      </c>
    </row>
    <row r="83" spans="1:5" ht="19.5" customHeight="1" x14ac:dyDescent="0.25">
      <c r="A83" s="11">
        <v>100608</v>
      </c>
      <c r="B83" s="57" t="s">
        <v>100</v>
      </c>
      <c r="C83" s="12">
        <v>153</v>
      </c>
      <c r="D83" s="13"/>
      <c r="E83" s="12">
        <f t="shared" si="6"/>
        <v>0</v>
      </c>
    </row>
    <row r="84" spans="1:5" ht="19.5" customHeight="1" x14ac:dyDescent="0.25">
      <c r="A84" s="22" t="s">
        <v>138</v>
      </c>
      <c r="B84" s="20"/>
      <c r="C84" s="21"/>
      <c r="D84" s="20"/>
      <c r="E84" s="21"/>
    </row>
    <row r="85" spans="1:5" ht="19.5" customHeight="1" x14ac:dyDescent="0.25">
      <c r="A85" s="42" t="s">
        <v>232</v>
      </c>
      <c r="B85" s="59" t="s">
        <v>231</v>
      </c>
      <c r="C85" s="47">
        <v>2400</v>
      </c>
      <c r="D85" s="48"/>
      <c r="E85" s="12">
        <f t="shared" si="6"/>
        <v>0</v>
      </c>
    </row>
    <row r="86" spans="1:5" ht="19.5" customHeight="1" x14ac:dyDescent="0.25">
      <c r="A86" s="42" t="s">
        <v>167</v>
      </c>
      <c r="B86" s="59" t="s">
        <v>166</v>
      </c>
      <c r="C86" s="35">
        <v>7759</v>
      </c>
      <c r="D86" s="34"/>
      <c r="E86" s="12">
        <f t="shared" si="6"/>
        <v>0</v>
      </c>
    </row>
    <row r="87" spans="1:5" ht="19.5" customHeight="1" x14ac:dyDescent="0.25">
      <c r="A87" s="11" t="s">
        <v>139</v>
      </c>
      <c r="B87" s="58" t="s">
        <v>140</v>
      </c>
      <c r="C87" s="12">
        <v>16883</v>
      </c>
      <c r="D87" s="13"/>
      <c r="E87" s="12">
        <f>C87*D87</f>
        <v>0</v>
      </c>
    </row>
    <row r="88" spans="1:5" ht="19.5" customHeight="1" x14ac:dyDescent="0.25">
      <c r="A88" s="25" t="s">
        <v>141</v>
      </c>
      <c r="B88" s="59" t="s">
        <v>142</v>
      </c>
      <c r="C88" s="35">
        <v>22132</v>
      </c>
      <c r="D88" s="34"/>
      <c r="E88" s="35">
        <f>C88*D88</f>
        <v>0</v>
      </c>
    </row>
    <row r="89" spans="1:5" ht="19.5" customHeight="1" x14ac:dyDescent="0.25">
      <c r="A89" s="25" t="s">
        <v>143</v>
      </c>
      <c r="B89" s="59" t="s">
        <v>144</v>
      </c>
      <c r="C89" s="35">
        <v>28516</v>
      </c>
      <c r="D89" s="34"/>
      <c r="E89" s="35">
        <f>C89*D89</f>
        <v>0</v>
      </c>
    </row>
    <row r="90" spans="1:5" ht="19.5" customHeight="1" x14ac:dyDescent="0.25">
      <c r="A90" s="4" t="s">
        <v>68</v>
      </c>
      <c r="B90" s="8"/>
      <c r="C90" s="8"/>
      <c r="D90" s="8"/>
      <c r="E90" s="8"/>
    </row>
    <row r="91" spans="1:5" ht="19.5" customHeight="1" x14ac:dyDescent="0.25">
      <c r="A91" s="11" t="s">
        <v>133</v>
      </c>
      <c r="B91" s="58" t="s">
        <v>134</v>
      </c>
      <c r="C91" s="12">
        <v>650</v>
      </c>
      <c r="D91" s="13"/>
      <c r="E91" s="12">
        <f t="shared" si="6"/>
        <v>0</v>
      </c>
    </row>
    <row r="92" spans="1:5" ht="19.5" customHeight="1" x14ac:dyDescent="0.25">
      <c r="A92" s="11">
        <v>4301</v>
      </c>
      <c r="B92" s="58" t="s">
        <v>24</v>
      </c>
      <c r="C92" s="12">
        <v>2000</v>
      </c>
      <c r="D92" s="13"/>
      <c r="E92" s="12">
        <f>C92*D92</f>
        <v>0</v>
      </c>
    </row>
    <row r="93" spans="1:5" ht="19.5" customHeight="1" x14ac:dyDescent="0.25">
      <c r="A93" s="11" t="s">
        <v>25</v>
      </c>
      <c r="B93" s="58" t="s">
        <v>26</v>
      </c>
      <c r="C93" s="12">
        <v>658</v>
      </c>
      <c r="D93" s="13"/>
      <c r="E93" s="12">
        <f t="shared" ref="E93:E100" si="7">C93*D93</f>
        <v>0</v>
      </c>
    </row>
    <row r="94" spans="1:5" ht="19.5" customHeight="1" x14ac:dyDescent="0.25">
      <c r="A94" s="11">
        <v>26140122100</v>
      </c>
      <c r="B94" s="58" t="s">
        <v>27</v>
      </c>
      <c r="C94" s="12">
        <v>2670</v>
      </c>
      <c r="D94" s="13"/>
      <c r="E94" s="12">
        <f t="shared" si="7"/>
        <v>0</v>
      </c>
    </row>
    <row r="95" spans="1:5" ht="19.5" customHeight="1" x14ac:dyDescent="0.25">
      <c r="A95" s="25">
        <v>1201</v>
      </c>
      <c r="B95" s="58" t="s">
        <v>137</v>
      </c>
      <c r="C95" s="12">
        <v>472</v>
      </c>
      <c r="D95" s="13"/>
      <c r="E95" s="12">
        <f t="shared" si="7"/>
        <v>0</v>
      </c>
    </row>
    <row r="96" spans="1:5" ht="19.5" customHeight="1" x14ac:dyDescent="0.25">
      <c r="A96" s="11" t="s">
        <v>28</v>
      </c>
      <c r="B96" s="58" t="s">
        <v>67</v>
      </c>
      <c r="C96" s="12">
        <v>1105</v>
      </c>
      <c r="D96" s="13"/>
      <c r="E96" s="12">
        <f t="shared" si="7"/>
        <v>0</v>
      </c>
    </row>
    <row r="97" spans="1:5" ht="19.5" customHeight="1" x14ac:dyDescent="0.25">
      <c r="A97" s="11">
        <v>992516</v>
      </c>
      <c r="B97" s="58" t="s">
        <v>75</v>
      </c>
      <c r="C97" s="12">
        <v>1200</v>
      </c>
      <c r="D97" s="13"/>
      <c r="E97" s="12">
        <f t="shared" si="7"/>
        <v>0</v>
      </c>
    </row>
    <row r="98" spans="1:5" ht="19.5" customHeight="1" x14ac:dyDescent="0.25">
      <c r="A98" s="11">
        <v>992518</v>
      </c>
      <c r="B98" s="58" t="s">
        <v>76</v>
      </c>
      <c r="C98" s="12">
        <v>1200</v>
      </c>
      <c r="D98" s="13"/>
      <c r="E98" s="12">
        <f t="shared" si="7"/>
        <v>0</v>
      </c>
    </row>
    <row r="99" spans="1:5" ht="19.5" customHeight="1" x14ac:dyDescent="0.25">
      <c r="A99" s="11">
        <v>640102</v>
      </c>
      <c r="B99" s="58" t="s">
        <v>74</v>
      </c>
      <c r="C99" s="12">
        <v>1800</v>
      </c>
      <c r="D99" s="13"/>
      <c r="E99" s="12">
        <f t="shared" si="7"/>
        <v>0</v>
      </c>
    </row>
    <row r="100" spans="1:5" ht="19.5" customHeight="1" x14ac:dyDescent="0.25">
      <c r="A100" s="11">
        <v>640103</v>
      </c>
      <c r="B100" s="58" t="s">
        <v>77</v>
      </c>
      <c r="C100" s="12">
        <v>1800</v>
      </c>
      <c r="D100" s="13"/>
      <c r="E100" s="12">
        <f t="shared" si="7"/>
        <v>0</v>
      </c>
    </row>
    <row r="101" spans="1:5" ht="19.5" customHeight="1" x14ac:dyDescent="0.25">
      <c r="A101" s="22" t="s">
        <v>72</v>
      </c>
      <c r="B101" s="20"/>
      <c r="C101" s="21"/>
      <c r="D101" s="20"/>
      <c r="E101" s="21"/>
    </row>
    <row r="102" spans="1:5" ht="19.5" customHeight="1" x14ac:dyDescent="0.25">
      <c r="A102" s="11">
        <v>306480</v>
      </c>
      <c r="B102" s="58" t="s">
        <v>69</v>
      </c>
      <c r="C102" s="12">
        <v>2140</v>
      </c>
      <c r="D102" s="13"/>
      <c r="E102" s="12">
        <f t="shared" ref="E102:E106" si="8">C102*D102</f>
        <v>0</v>
      </c>
    </row>
    <row r="103" spans="1:5" ht="19.5" customHeight="1" x14ac:dyDescent="0.25">
      <c r="A103" s="11">
        <v>705740</v>
      </c>
      <c r="B103" s="58" t="s">
        <v>70</v>
      </c>
      <c r="C103" s="12">
        <v>840</v>
      </c>
      <c r="D103" s="13"/>
      <c r="E103" s="12">
        <f t="shared" si="8"/>
        <v>0</v>
      </c>
    </row>
    <row r="104" spans="1:5" ht="19.5" customHeight="1" x14ac:dyDescent="0.25">
      <c r="A104" s="11">
        <v>705750</v>
      </c>
      <c r="B104" s="58" t="s">
        <v>71</v>
      </c>
      <c r="C104" s="12">
        <v>945</v>
      </c>
      <c r="D104" s="13"/>
      <c r="E104" s="12">
        <f t="shared" si="8"/>
        <v>0</v>
      </c>
    </row>
    <row r="105" spans="1:5" ht="19.5" customHeight="1" x14ac:dyDescent="0.25">
      <c r="A105" s="11">
        <v>800430</v>
      </c>
      <c r="B105" s="58" t="s">
        <v>29</v>
      </c>
      <c r="C105" s="12">
        <v>215</v>
      </c>
      <c r="D105" s="13"/>
      <c r="E105" s="12">
        <f t="shared" si="8"/>
        <v>0</v>
      </c>
    </row>
    <row r="106" spans="1:5" ht="19.5" customHeight="1" x14ac:dyDescent="0.25">
      <c r="A106" s="11">
        <v>800530</v>
      </c>
      <c r="B106" s="58" t="s">
        <v>30</v>
      </c>
      <c r="C106" s="12">
        <v>305</v>
      </c>
      <c r="D106" s="13"/>
      <c r="E106" s="12">
        <f t="shared" si="8"/>
        <v>0</v>
      </c>
    </row>
    <row r="107" spans="1:5" ht="19.5" customHeight="1" x14ac:dyDescent="0.25">
      <c r="A107" s="4" t="s">
        <v>148</v>
      </c>
      <c r="B107" s="8"/>
      <c r="C107" s="8"/>
      <c r="D107" s="8"/>
      <c r="E107" s="8"/>
    </row>
    <row r="108" spans="1:5" ht="19.5" customHeight="1" x14ac:dyDescent="0.25">
      <c r="A108" s="42">
        <v>129184</v>
      </c>
      <c r="B108" s="59" t="s">
        <v>225</v>
      </c>
      <c r="C108" s="12">
        <v>40609</v>
      </c>
      <c r="D108" s="48"/>
      <c r="E108" s="12">
        <f t="shared" ref="E108:E117" si="9">C108*D108</f>
        <v>0</v>
      </c>
    </row>
    <row r="109" spans="1:5" ht="19.5" customHeight="1" x14ac:dyDescent="0.25">
      <c r="A109" s="42">
        <v>124163</v>
      </c>
      <c r="B109" s="59" t="s">
        <v>226</v>
      </c>
      <c r="C109" s="12">
        <v>4563</v>
      </c>
      <c r="D109" s="48"/>
      <c r="E109" s="12">
        <f t="shared" si="9"/>
        <v>0</v>
      </c>
    </row>
    <row r="110" spans="1:5" ht="19.5" customHeight="1" x14ac:dyDescent="0.25">
      <c r="A110" s="42" t="s">
        <v>224</v>
      </c>
      <c r="B110" s="59" t="s">
        <v>227</v>
      </c>
      <c r="C110" s="12">
        <v>3394</v>
      </c>
      <c r="D110" s="48"/>
      <c r="E110" s="12">
        <f t="shared" si="9"/>
        <v>0</v>
      </c>
    </row>
    <row r="111" spans="1:5" ht="19.5" customHeight="1" x14ac:dyDescent="0.25">
      <c r="A111" s="11" t="s">
        <v>245</v>
      </c>
      <c r="B111" s="58" t="s">
        <v>244</v>
      </c>
      <c r="C111" s="12">
        <v>128</v>
      </c>
      <c r="D111" s="13"/>
      <c r="E111" s="12">
        <f t="shared" si="9"/>
        <v>0</v>
      </c>
    </row>
    <row r="112" spans="1:5" ht="19.5" customHeight="1" x14ac:dyDescent="0.25">
      <c r="A112" s="11" t="s">
        <v>255</v>
      </c>
      <c r="B112" s="58" t="s">
        <v>256</v>
      </c>
      <c r="C112" s="12">
        <v>165</v>
      </c>
      <c r="D112" s="13"/>
      <c r="E112" s="12">
        <f t="shared" si="9"/>
        <v>0</v>
      </c>
    </row>
    <row r="113" spans="1:6" ht="19.5" customHeight="1" x14ac:dyDescent="0.25">
      <c r="A113" s="11"/>
      <c r="B113" s="13" t="s">
        <v>40</v>
      </c>
      <c r="C113" s="12">
        <v>615</v>
      </c>
      <c r="D113" s="13"/>
      <c r="E113" s="12">
        <f t="shared" si="9"/>
        <v>0</v>
      </c>
    </row>
    <row r="114" spans="1:6" ht="19.5" customHeight="1" x14ac:dyDescent="0.25">
      <c r="A114" s="11"/>
      <c r="B114" s="13" t="s">
        <v>39</v>
      </c>
      <c r="C114" s="12">
        <v>615</v>
      </c>
      <c r="D114" s="13"/>
      <c r="E114" s="12">
        <f t="shared" si="9"/>
        <v>0</v>
      </c>
    </row>
    <row r="115" spans="1:6" ht="19.5" customHeight="1" x14ac:dyDescent="0.25">
      <c r="A115" s="11"/>
      <c r="B115" s="13" t="s">
        <v>36</v>
      </c>
      <c r="C115" s="12">
        <v>920</v>
      </c>
      <c r="D115" s="13"/>
      <c r="E115" s="12">
        <f t="shared" si="9"/>
        <v>0</v>
      </c>
    </row>
    <row r="116" spans="1:6" ht="19.5" customHeight="1" x14ac:dyDescent="0.25">
      <c r="A116" s="11"/>
      <c r="B116" s="13" t="s">
        <v>37</v>
      </c>
      <c r="C116" s="12">
        <v>920</v>
      </c>
      <c r="D116" s="13"/>
      <c r="E116" s="12">
        <f t="shared" si="9"/>
        <v>0</v>
      </c>
    </row>
    <row r="117" spans="1:6" ht="19.5" customHeight="1" x14ac:dyDescent="0.25">
      <c r="A117" s="11"/>
      <c r="B117" s="13" t="s">
        <v>38</v>
      </c>
      <c r="C117" s="12">
        <v>506</v>
      </c>
      <c r="D117" s="13"/>
      <c r="E117" s="12">
        <f t="shared" si="9"/>
        <v>0</v>
      </c>
    </row>
    <row r="118" spans="1:6" s="37" customFormat="1" ht="19.5" customHeight="1" x14ac:dyDescent="0.25">
      <c r="A118" s="25">
        <v>1002</v>
      </c>
      <c r="B118" s="34" t="s">
        <v>168</v>
      </c>
      <c r="C118" s="35">
        <v>358</v>
      </c>
      <c r="D118" s="34"/>
      <c r="E118" s="35">
        <f>C118*D118</f>
        <v>0</v>
      </c>
      <c r="F118" s="36"/>
    </row>
    <row r="119" spans="1:6" ht="19.5" customHeight="1" x14ac:dyDescent="0.25">
      <c r="A119" s="11" t="s">
        <v>254</v>
      </c>
      <c r="B119" s="58" t="s">
        <v>45</v>
      </c>
      <c r="C119" s="12">
        <v>1600</v>
      </c>
      <c r="D119" s="13"/>
      <c r="E119" s="12">
        <f>C119*D119</f>
        <v>0</v>
      </c>
    </row>
    <row r="120" spans="1:6" ht="19.5" customHeight="1" x14ac:dyDescent="0.25">
      <c r="A120" s="11" t="s">
        <v>248</v>
      </c>
      <c r="B120" s="13" t="s">
        <v>32</v>
      </c>
      <c r="C120" s="12">
        <v>887</v>
      </c>
      <c r="D120" s="13"/>
      <c r="E120" s="12">
        <f>C120*D120</f>
        <v>0</v>
      </c>
    </row>
    <row r="121" spans="1:6" ht="19.5" customHeight="1" x14ac:dyDescent="0.25">
      <c r="A121" s="11"/>
      <c r="B121" s="13" t="s">
        <v>34</v>
      </c>
      <c r="C121" s="12">
        <v>91</v>
      </c>
      <c r="D121" s="13"/>
      <c r="E121" s="12">
        <f>C121*D121</f>
        <v>0</v>
      </c>
    </row>
    <row r="122" spans="1:6" ht="19.5" customHeight="1" x14ac:dyDescent="0.25">
      <c r="A122" s="11"/>
      <c r="B122" s="13" t="s">
        <v>35</v>
      </c>
      <c r="C122" s="12">
        <v>1135</v>
      </c>
      <c r="D122" s="13"/>
      <c r="E122" s="12">
        <f>C122*D122</f>
        <v>0</v>
      </c>
    </row>
    <row r="123" spans="1:6" ht="19.5" customHeight="1" x14ac:dyDescent="0.25">
      <c r="A123" s="22" t="s">
        <v>33</v>
      </c>
      <c r="B123" s="20"/>
      <c r="C123" s="21"/>
      <c r="D123" s="20"/>
      <c r="E123" s="21"/>
    </row>
    <row r="124" spans="1:6" ht="19.5" customHeight="1" x14ac:dyDescent="0.25">
      <c r="A124" s="11"/>
      <c r="B124" s="58" t="s">
        <v>46</v>
      </c>
      <c r="C124" s="12">
        <v>400</v>
      </c>
      <c r="D124" s="13"/>
      <c r="E124" s="12">
        <f t="shared" ref="E124:E149" si="10">C124*D124</f>
        <v>0</v>
      </c>
    </row>
    <row r="125" spans="1:6" ht="19.5" customHeight="1" x14ac:dyDescent="0.25">
      <c r="A125" s="11"/>
      <c r="B125" s="58" t="s">
        <v>47</v>
      </c>
      <c r="C125" s="12">
        <v>400</v>
      </c>
      <c r="D125" s="13"/>
      <c r="E125" s="12">
        <f t="shared" si="10"/>
        <v>0</v>
      </c>
    </row>
    <row r="126" spans="1:6" ht="19.5" customHeight="1" x14ac:dyDescent="0.25">
      <c r="A126" s="11"/>
      <c r="B126" s="58" t="s">
        <v>48</v>
      </c>
      <c r="C126" s="12">
        <v>700</v>
      </c>
      <c r="D126" s="13"/>
      <c r="E126" s="12">
        <f t="shared" si="10"/>
        <v>0</v>
      </c>
    </row>
    <row r="127" spans="1:6" ht="19.5" customHeight="1" x14ac:dyDescent="0.25">
      <c r="A127" s="11"/>
      <c r="B127" s="58" t="s">
        <v>49</v>
      </c>
      <c r="C127" s="12">
        <v>400</v>
      </c>
      <c r="D127" s="13"/>
      <c r="E127" s="12">
        <f t="shared" si="10"/>
        <v>0</v>
      </c>
    </row>
    <row r="128" spans="1:6" ht="19.5" customHeight="1" x14ac:dyDescent="0.25">
      <c r="A128" s="11"/>
      <c r="B128" s="58" t="s">
        <v>50</v>
      </c>
      <c r="C128" s="12">
        <v>400</v>
      </c>
      <c r="D128" s="13"/>
      <c r="E128" s="12">
        <f t="shared" si="10"/>
        <v>0</v>
      </c>
    </row>
    <row r="129" spans="1:5" ht="19.5" customHeight="1" x14ac:dyDescent="0.25">
      <c r="A129" s="11"/>
      <c r="B129" s="58" t="s">
        <v>51</v>
      </c>
      <c r="C129" s="12">
        <v>400</v>
      </c>
      <c r="D129" s="13"/>
      <c r="E129" s="12">
        <f t="shared" si="10"/>
        <v>0</v>
      </c>
    </row>
    <row r="130" spans="1:5" ht="19.5" customHeight="1" x14ac:dyDescent="0.25">
      <c r="A130" s="11"/>
      <c r="B130" s="58" t="s">
        <v>52</v>
      </c>
      <c r="C130" s="12">
        <v>400</v>
      </c>
      <c r="D130" s="13"/>
      <c r="E130" s="12">
        <f t="shared" si="10"/>
        <v>0</v>
      </c>
    </row>
    <row r="131" spans="1:5" ht="19.5" customHeight="1" x14ac:dyDescent="0.25">
      <c r="A131" s="11"/>
      <c r="B131" s="58" t="s">
        <v>53</v>
      </c>
      <c r="C131" s="12">
        <v>400</v>
      </c>
      <c r="D131" s="13"/>
      <c r="E131" s="12">
        <f t="shared" si="10"/>
        <v>0</v>
      </c>
    </row>
    <row r="132" spans="1:5" ht="19.5" customHeight="1" x14ac:dyDescent="0.25">
      <c r="A132" s="11"/>
      <c r="B132" s="58" t="s">
        <v>54</v>
      </c>
      <c r="C132" s="12">
        <v>400</v>
      </c>
      <c r="D132" s="13"/>
      <c r="E132" s="12">
        <f t="shared" si="10"/>
        <v>0</v>
      </c>
    </row>
    <row r="133" spans="1:5" ht="19.5" customHeight="1" x14ac:dyDescent="0.25">
      <c r="A133" s="11"/>
      <c r="B133" s="58" t="s">
        <v>55</v>
      </c>
      <c r="C133" s="12">
        <v>700</v>
      </c>
      <c r="D133" s="13"/>
      <c r="E133" s="12">
        <f t="shared" si="10"/>
        <v>0</v>
      </c>
    </row>
    <row r="134" spans="1:5" ht="19.5" customHeight="1" x14ac:dyDescent="0.25">
      <c r="A134" s="11"/>
      <c r="B134" s="58" t="s">
        <v>56</v>
      </c>
      <c r="C134" s="12">
        <v>400</v>
      </c>
      <c r="D134" s="13"/>
      <c r="E134" s="12">
        <f t="shared" si="10"/>
        <v>0</v>
      </c>
    </row>
    <row r="135" spans="1:5" ht="19.5" customHeight="1" x14ac:dyDescent="0.25">
      <c r="A135" s="11"/>
      <c r="B135" s="58" t="s">
        <v>57</v>
      </c>
      <c r="C135" s="12">
        <v>400</v>
      </c>
      <c r="D135" s="13"/>
      <c r="E135" s="12">
        <f t="shared" si="10"/>
        <v>0</v>
      </c>
    </row>
    <row r="136" spans="1:5" ht="19.5" customHeight="1" x14ac:dyDescent="0.25">
      <c r="A136" s="11"/>
      <c r="B136" s="58" t="s">
        <v>58</v>
      </c>
      <c r="C136" s="12">
        <v>400</v>
      </c>
      <c r="D136" s="13"/>
      <c r="E136" s="12">
        <f t="shared" si="10"/>
        <v>0</v>
      </c>
    </row>
    <row r="137" spans="1:5" ht="19.5" customHeight="1" x14ac:dyDescent="0.25">
      <c r="A137" s="11"/>
      <c r="B137" s="58" t="s">
        <v>59</v>
      </c>
      <c r="C137" s="12">
        <v>400</v>
      </c>
      <c r="D137" s="13"/>
      <c r="E137" s="12">
        <f t="shared" si="10"/>
        <v>0</v>
      </c>
    </row>
    <row r="138" spans="1:5" ht="19.5" customHeight="1" x14ac:dyDescent="0.25">
      <c r="A138" s="11"/>
      <c r="B138" s="58" t="s">
        <v>60</v>
      </c>
      <c r="C138" s="12">
        <v>400</v>
      </c>
      <c r="D138" s="13"/>
      <c r="E138" s="12">
        <f t="shared" si="10"/>
        <v>0</v>
      </c>
    </row>
    <row r="139" spans="1:5" ht="19.5" customHeight="1" x14ac:dyDescent="0.25">
      <c r="A139" s="11"/>
      <c r="B139" s="58" t="s">
        <v>61</v>
      </c>
      <c r="C139" s="12">
        <v>400</v>
      </c>
      <c r="D139" s="13"/>
      <c r="E139" s="12">
        <f t="shared" si="10"/>
        <v>0</v>
      </c>
    </row>
    <row r="140" spans="1:5" ht="19.5" customHeight="1" x14ac:dyDescent="0.25">
      <c r="A140" s="11"/>
      <c r="B140" s="58" t="s">
        <v>62</v>
      </c>
      <c r="C140" s="12">
        <v>400</v>
      </c>
      <c r="D140" s="13"/>
      <c r="E140" s="12">
        <f t="shared" si="10"/>
        <v>0</v>
      </c>
    </row>
    <row r="141" spans="1:5" ht="19.5" customHeight="1" x14ac:dyDescent="0.25">
      <c r="A141" s="11"/>
      <c r="B141" s="58" t="s">
        <v>63</v>
      </c>
      <c r="C141" s="12">
        <v>700</v>
      </c>
      <c r="D141" s="13"/>
      <c r="E141" s="12">
        <f t="shared" si="10"/>
        <v>0</v>
      </c>
    </row>
    <row r="142" spans="1:5" ht="19.5" customHeight="1" x14ac:dyDescent="0.25">
      <c r="A142" s="11"/>
      <c r="B142" s="58" t="s">
        <v>64</v>
      </c>
      <c r="C142" s="12">
        <v>400</v>
      </c>
      <c r="D142" s="13"/>
      <c r="E142" s="12">
        <f t="shared" si="10"/>
        <v>0</v>
      </c>
    </row>
    <row r="143" spans="1:5" ht="19.5" customHeight="1" x14ac:dyDescent="0.25">
      <c r="A143" s="11"/>
      <c r="B143" s="58" t="s">
        <v>65</v>
      </c>
      <c r="C143" s="12">
        <v>400</v>
      </c>
      <c r="D143" s="13"/>
      <c r="E143" s="12">
        <f t="shared" si="10"/>
        <v>0</v>
      </c>
    </row>
    <row r="144" spans="1:5" ht="19.5" customHeight="1" x14ac:dyDescent="0.25">
      <c r="A144" s="11"/>
      <c r="B144" s="58" t="s">
        <v>66</v>
      </c>
      <c r="C144" s="12">
        <v>400</v>
      </c>
      <c r="D144" s="13"/>
      <c r="E144" s="12">
        <f t="shared" si="10"/>
        <v>0</v>
      </c>
    </row>
    <row r="145" spans="1:5" ht="19.5" customHeight="1" x14ac:dyDescent="0.25">
      <c r="A145" s="11"/>
      <c r="B145" s="58" t="s">
        <v>42</v>
      </c>
      <c r="C145" s="12">
        <v>900</v>
      </c>
      <c r="D145" s="13"/>
      <c r="E145" s="12">
        <f t="shared" si="10"/>
        <v>0</v>
      </c>
    </row>
    <row r="146" spans="1:5" ht="19.5" customHeight="1" x14ac:dyDescent="0.25">
      <c r="A146" s="11"/>
      <c r="B146" s="58" t="s">
        <v>44</v>
      </c>
      <c r="C146" s="12">
        <v>900</v>
      </c>
      <c r="D146" s="13"/>
      <c r="E146" s="12">
        <f t="shared" si="10"/>
        <v>0</v>
      </c>
    </row>
    <row r="147" spans="1:5" ht="19.5" customHeight="1" x14ac:dyDescent="0.25">
      <c r="A147" s="11"/>
      <c r="B147" s="58" t="s">
        <v>41</v>
      </c>
      <c r="C147" s="12">
        <v>1300</v>
      </c>
      <c r="D147" s="13"/>
      <c r="E147" s="12">
        <f t="shared" si="10"/>
        <v>0</v>
      </c>
    </row>
    <row r="148" spans="1:5" ht="19.5" customHeight="1" x14ac:dyDescent="0.25">
      <c r="A148" s="11"/>
      <c r="B148" s="58" t="s">
        <v>43</v>
      </c>
      <c r="C148" s="12">
        <v>2000</v>
      </c>
      <c r="D148" s="13"/>
      <c r="E148" s="12">
        <f t="shared" si="10"/>
        <v>0</v>
      </c>
    </row>
    <row r="149" spans="1:5" ht="19.5" customHeight="1" x14ac:dyDescent="0.25">
      <c r="A149" s="11" t="s">
        <v>246</v>
      </c>
      <c r="B149" s="58" t="s">
        <v>247</v>
      </c>
      <c r="C149" s="12">
        <v>379</v>
      </c>
      <c r="D149" s="13"/>
      <c r="E149" s="12">
        <f t="shared" si="10"/>
        <v>0</v>
      </c>
    </row>
    <row r="150" spans="1:5" ht="19.5" customHeight="1" x14ac:dyDescent="0.25">
      <c r="A150" s="22" t="s">
        <v>147</v>
      </c>
      <c r="B150" s="20"/>
      <c r="C150" s="21"/>
      <c r="D150" s="20"/>
      <c r="E150" s="21"/>
    </row>
    <row r="151" spans="1:5" ht="19.5" customHeight="1" x14ac:dyDescent="0.25">
      <c r="A151" s="42" t="s">
        <v>212</v>
      </c>
      <c r="B151" s="59" t="s">
        <v>249</v>
      </c>
      <c r="C151" s="47">
        <v>8820</v>
      </c>
      <c r="D151" s="48"/>
      <c r="E151" s="12">
        <f t="shared" ref="E151:E160" si="11">C151*D151</f>
        <v>0</v>
      </c>
    </row>
    <row r="152" spans="1:5" ht="19.5" customHeight="1" x14ac:dyDescent="0.25">
      <c r="A152" s="42" t="s">
        <v>213</v>
      </c>
      <c r="B152" s="59" t="s">
        <v>250</v>
      </c>
      <c r="C152" s="47">
        <v>2850</v>
      </c>
      <c r="D152" s="48"/>
      <c r="E152" s="12">
        <f t="shared" si="11"/>
        <v>0</v>
      </c>
    </row>
    <row r="153" spans="1:5" ht="19.5" customHeight="1" x14ac:dyDescent="0.25">
      <c r="A153" s="42" t="s">
        <v>252</v>
      </c>
      <c r="B153" s="60" t="s">
        <v>251</v>
      </c>
      <c r="C153" s="47">
        <v>1488</v>
      </c>
      <c r="D153" s="48"/>
      <c r="E153" s="12">
        <f t="shared" si="11"/>
        <v>0</v>
      </c>
    </row>
    <row r="154" spans="1:5" ht="19.5" customHeight="1" x14ac:dyDescent="0.25">
      <c r="A154" s="42" t="s">
        <v>215</v>
      </c>
      <c r="B154" s="59" t="s">
        <v>216</v>
      </c>
      <c r="C154" s="47">
        <v>2178</v>
      </c>
      <c r="D154" s="48"/>
      <c r="E154" s="12">
        <f t="shared" si="11"/>
        <v>0</v>
      </c>
    </row>
    <row r="155" spans="1:5" ht="19.5" customHeight="1" x14ac:dyDescent="0.25">
      <c r="A155" s="42" t="s">
        <v>214</v>
      </c>
      <c r="B155" s="59" t="s">
        <v>253</v>
      </c>
      <c r="C155" s="47">
        <v>1470</v>
      </c>
      <c r="D155" s="48"/>
      <c r="E155" s="12">
        <f t="shared" si="11"/>
        <v>0</v>
      </c>
    </row>
    <row r="156" spans="1:5" ht="19.5" customHeight="1" x14ac:dyDescent="0.25">
      <c r="A156" s="42" t="s">
        <v>218</v>
      </c>
      <c r="B156" s="59" t="s">
        <v>217</v>
      </c>
      <c r="C156" s="47">
        <v>2634</v>
      </c>
      <c r="D156" s="48"/>
      <c r="E156" s="12">
        <f t="shared" si="11"/>
        <v>0</v>
      </c>
    </row>
    <row r="157" spans="1:5" ht="19.5" customHeight="1" x14ac:dyDescent="0.25">
      <c r="A157" s="42" t="s">
        <v>220</v>
      </c>
      <c r="B157" s="59" t="s">
        <v>219</v>
      </c>
      <c r="C157" s="47">
        <v>1423</v>
      </c>
      <c r="D157" s="48"/>
      <c r="E157" s="12">
        <f t="shared" si="11"/>
        <v>0</v>
      </c>
    </row>
    <row r="158" spans="1:5" ht="19.5" customHeight="1" x14ac:dyDescent="0.25">
      <c r="A158" s="42"/>
      <c r="B158" s="53" t="s">
        <v>221</v>
      </c>
      <c r="C158" s="54">
        <v>215</v>
      </c>
      <c r="D158" s="53"/>
      <c r="E158" s="12">
        <f t="shared" si="11"/>
        <v>0</v>
      </c>
    </row>
    <row r="159" spans="1:5" ht="19.5" customHeight="1" x14ac:dyDescent="0.25">
      <c r="A159" s="52"/>
      <c r="B159" s="53" t="s">
        <v>222</v>
      </c>
      <c r="C159" s="54">
        <v>358</v>
      </c>
      <c r="D159" s="53"/>
      <c r="E159" s="51">
        <f t="shared" si="11"/>
        <v>0</v>
      </c>
    </row>
    <row r="160" spans="1:5" ht="19.5" customHeight="1" x14ac:dyDescent="0.25">
      <c r="A160" s="52"/>
      <c r="B160" s="53" t="s">
        <v>223</v>
      </c>
      <c r="C160" s="54">
        <v>455</v>
      </c>
      <c r="D160" s="53"/>
      <c r="E160" s="51">
        <f t="shared" si="11"/>
        <v>0</v>
      </c>
    </row>
    <row r="161" spans="1:5" ht="19.5" customHeight="1" x14ac:dyDescent="0.25">
      <c r="A161" s="11" t="s">
        <v>115</v>
      </c>
      <c r="B161" s="58" t="s">
        <v>118</v>
      </c>
      <c r="C161" s="12">
        <v>101</v>
      </c>
      <c r="D161" s="13"/>
      <c r="E161" s="12">
        <f t="shared" ref="E161:E171" si="12">C161*D161</f>
        <v>0</v>
      </c>
    </row>
    <row r="162" spans="1:5" ht="19.5" customHeight="1" x14ac:dyDescent="0.25">
      <c r="A162" s="11" t="s">
        <v>116</v>
      </c>
      <c r="B162" s="58" t="s">
        <v>119</v>
      </c>
      <c r="C162" s="12">
        <v>101</v>
      </c>
      <c r="D162" s="13"/>
      <c r="E162" s="12">
        <f t="shared" si="12"/>
        <v>0</v>
      </c>
    </row>
    <row r="163" spans="1:5" ht="19.5" customHeight="1" x14ac:dyDescent="0.25">
      <c r="A163" s="11" t="s">
        <v>117</v>
      </c>
      <c r="B163" s="58" t="s">
        <v>120</v>
      </c>
      <c r="C163" s="12">
        <v>101</v>
      </c>
      <c r="D163" s="13"/>
      <c r="E163" s="12">
        <f t="shared" si="12"/>
        <v>0</v>
      </c>
    </row>
    <row r="164" spans="1:5" ht="19.5" customHeight="1" x14ac:dyDescent="0.25">
      <c r="A164" s="11" t="s">
        <v>121</v>
      </c>
      <c r="B164" s="58" t="s">
        <v>124</v>
      </c>
      <c r="C164" s="12">
        <v>254</v>
      </c>
      <c r="D164" s="13"/>
      <c r="E164" s="12">
        <f t="shared" si="12"/>
        <v>0</v>
      </c>
    </row>
    <row r="165" spans="1:5" ht="19.5" customHeight="1" x14ac:dyDescent="0.25">
      <c r="A165" s="11" t="s">
        <v>122</v>
      </c>
      <c r="B165" s="58" t="s">
        <v>125</v>
      </c>
      <c r="C165" s="12">
        <v>254</v>
      </c>
      <c r="D165" s="13"/>
      <c r="E165" s="12">
        <f t="shared" si="12"/>
        <v>0</v>
      </c>
    </row>
    <row r="166" spans="1:5" ht="19.5" customHeight="1" x14ac:dyDescent="0.25">
      <c r="A166" s="11" t="s">
        <v>123</v>
      </c>
      <c r="B166" s="58" t="s">
        <v>126</v>
      </c>
      <c r="C166" s="12">
        <v>254</v>
      </c>
      <c r="D166" s="13"/>
      <c r="E166" s="12">
        <f t="shared" si="12"/>
        <v>0</v>
      </c>
    </row>
    <row r="167" spans="1:5" ht="19.5" customHeight="1" x14ac:dyDescent="0.25">
      <c r="A167" s="11" t="s">
        <v>127</v>
      </c>
      <c r="B167" s="58" t="s">
        <v>128</v>
      </c>
      <c r="C167" s="12">
        <v>5066</v>
      </c>
      <c r="D167" s="13"/>
      <c r="E167" s="12">
        <f t="shared" si="12"/>
        <v>0</v>
      </c>
    </row>
    <row r="168" spans="1:5" ht="19.5" customHeight="1" x14ac:dyDescent="0.25">
      <c r="A168" s="11" t="s">
        <v>113</v>
      </c>
      <c r="B168" s="58" t="s">
        <v>129</v>
      </c>
      <c r="C168" s="12">
        <v>8090</v>
      </c>
      <c r="D168" s="13"/>
      <c r="E168" s="12">
        <f t="shared" si="12"/>
        <v>0</v>
      </c>
    </row>
    <row r="169" spans="1:5" ht="19.5" customHeight="1" x14ac:dyDescent="0.25">
      <c r="A169" s="11" t="s">
        <v>130</v>
      </c>
      <c r="B169" s="58" t="s">
        <v>131</v>
      </c>
      <c r="C169" s="12">
        <v>1978</v>
      </c>
      <c r="D169" s="13"/>
      <c r="E169" s="12">
        <f t="shared" si="12"/>
        <v>0</v>
      </c>
    </row>
    <row r="170" spans="1:5" ht="19.5" customHeight="1" x14ac:dyDescent="0.25">
      <c r="A170" s="11" t="s">
        <v>114</v>
      </c>
      <c r="B170" s="58" t="s">
        <v>132</v>
      </c>
      <c r="C170" s="12">
        <v>7085</v>
      </c>
      <c r="D170" s="13"/>
      <c r="E170" s="12">
        <f t="shared" si="12"/>
        <v>0</v>
      </c>
    </row>
    <row r="171" spans="1:5" ht="19.5" customHeight="1" x14ac:dyDescent="0.25">
      <c r="A171" s="11">
        <v>140280</v>
      </c>
      <c r="B171" s="58" t="s">
        <v>31</v>
      </c>
      <c r="C171" s="12">
        <v>313</v>
      </c>
      <c r="D171" s="13"/>
      <c r="E171" s="12">
        <f t="shared" si="12"/>
        <v>0</v>
      </c>
    </row>
    <row r="172" spans="1:5" ht="19.5" customHeight="1" x14ac:dyDescent="0.25">
      <c r="A172" s="22" t="s">
        <v>149</v>
      </c>
      <c r="B172" s="20"/>
      <c r="C172" s="21"/>
      <c r="D172" s="20"/>
      <c r="E172" s="21"/>
    </row>
    <row r="173" spans="1:5" ht="19.5" customHeight="1" x14ac:dyDescent="0.25">
      <c r="A173" s="11" t="s">
        <v>150</v>
      </c>
      <c r="B173" s="58" t="s">
        <v>157</v>
      </c>
      <c r="C173" s="12">
        <v>491</v>
      </c>
      <c r="D173" s="13"/>
      <c r="E173" s="12">
        <f t="shared" ref="E173:E180" si="13">C173*D173</f>
        <v>0</v>
      </c>
    </row>
    <row r="174" spans="1:5" ht="19.5" customHeight="1" x14ac:dyDescent="0.25">
      <c r="A174" s="11" t="s">
        <v>151</v>
      </c>
      <c r="B174" s="58" t="s">
        <v>154</v>
      </c>
      <c r="C174" s="12">
        <v>1165</v>
      </c>
      <c r="D174" s="13"/>
      <c r="E174" s="12">
        <f t="shared" si="13"/>
        <v>0</v>
      </c>
    </row>
    <row r="175" spans="1:5" ht="19.5" customHeight="1" x14ac:dyDescent="0.25">
      <c r="A175" s="11" t="s">
        <v>152</v>
      </c>
      <c r="B175" s="58" t="s">
        <v>153</v>
      </c>
      <c r="C175" s="12">
        <v>1130</v>
      </c>
      <c r="D175" s="13"/>
      <c r="E175" s="12">
        <f t="shared" si="13"/>
        <v>0</v>
      </c>
    </row>
    <row r="176" spans="1:5" ht="19.5" customHeight="1" x14ac:dyDescent="0.25">
      <c r="A176" s="11" t="s">
        <v>155</v>
      </c>
      <c r="B176" s="58" t="s">
        <v>156</v>
      </c>
      <c r="C176" s="12">
        <v>1630</v>
      </c>
      <c r="D176" s="13"/>
      <c r="E176" s="12">
        <f t="shared" si="13"/>
        <v>0</v>
      </c>
    </row>
    <row r="177" spans="1:6" ht="19.5" customHeight="1" x14ac:dyDescent="0.25">
      <c r="A177" s="11" t="s">
        <v>158</v>
      </c>
      <c r="B177" s="58" t="s">
        <v>159</v>
      </c>
      <c r="C177" s="12">
        <v>403</v>
      </c>
      <c r="D177" s="13"/>
      <c r="E177" s="12">
        <f t="shared" si="13"/>
        <v>0</v>
      </c>
    </row>
    <row r="178" spans="1:6" ht="19.5" customHeight="1" x14ac:dyDescent="0.25">
      <c r="A178" s="11" t="s">
        <v>160</v>
      </c>
      <c r="B178" s="58" t="s">
        <v>161</v>
      </c>
      <c r="C178" s="12">
        <v>303</v>
      </c>
      <c r="D178" s="13"/>
      <c r="E178" s="12">
        <f t="shared" si="13"/>
        <v>0</v>
      </c>
    </row>
    <row r="179" spans="1:6" ht="19.5" customHeight="1" x14ac:dyDescent="0.25">
      <c r="A179" s="11" t="s">
        <v>162</v>
      </c>
      <c r="B179" s="58" t="s">
        <v>163</v>
      </c>
      <c r="C179" s="12">
        <v>455</v>
      </c>
      <c r="D179" s="13"/>
      <c r="E179" s="12">
        <f t="shared" si="13"/>
        <v>0</v>
      </c>
    </row>
    <row r="180" spans="1:6" ht="19.5" customHeight="1" x14ac:dyDescent="0.25">
      <c r="A180" s="11" t="s">
        <v>164</v>
      </c>
      <c r="B180" s="58" t="s">
        <v>165</v>
      </c>
      <c r="C180" s="12">
        <v>536</v>
      </c>
      <c r="D180" s="13"/>
      <c r="E180" s="12">
        <f t="shared" si="13"/>
        <v>0</v>
      </c>
    </row>
    <row r="181" spans="1:6" ht="22.5" customHeight="1" x14ac:dyDescent="0.25">
      <c r="A181" s="62" t="s">
        <v>107</v>
      </c>
      <c r="B181" s="62"/>
      <c r="C181" s="62"/>
      <c r="D181" s="62"/>
      <c r="E181" s="33">
        <f>SUM(E13:E180)</f>
        <v>0</v>
      </c>
    </row>
    <row r="182" spans="1:6" s="32" customFormat="1" ht="24.75" customHeight="1" x14ac:dyDescent="0.25">
      <c r="A182" s="18"/>
      <c r="B182" s="19"/>
      <c r="C182" s="19"/>
      <c r="D182" s="19"/>
      <c r="E182" s="19"/>
      <c r="F182" s="19"/>
    </row>
    <row r="183" spans="1:6" s="28" customFormat="1" ht="24.95" customHeight="1" x14ac:dyDescent="0.25">
      <c r="A183" s="30" t="s">
        <v>102</v>
      </c>
      <c r="B183" s="26"/>
      <c r="C183" s="26"/>
      <c r="D183" s="26"/>
      <c r="E183" s="26"/>
      <c r="F183" s="27"/>
    </row>
    <row r="184" spans="1:6" s="28" customFormat="1" ht="24.95" customHeight="1" x14ac:dyDescent="0.25">
      <c r="A184" s="30" t="s">
        <v>106</v>
      </c>
      <c r="B184" s="26"/>
      <c r="C184" s="26"/>
      <c r="D184" s="26"/>
      <c r="E184" s="26"/>
      <c r="F184" s="27"/>
    </row>
    <row r="185" spans="1:6" s="28" customFormat="1" ht="24.95" customHeight="1" x14ac:dyDescent="0.25">
      <c r="A185" s="31" t="s">
        <v>103</v>
      </c>
      <c r="B185" s="29"/>
      <c r="C185" s="29"/>
      <c r="D185" s="29"/>
      <c r="E185" s="29"/>
      <c r="F185" s="27"/>
    </row>
    <row r="186" spans="1:6" s="28" customFormat="1" ht="24.95" customHeight="1" x14ac:dyDescent="0.25">
      <c r="A186" s="31" t="s">
        <v>104</v>
      </c>
      <c r="B186" s="29"/>
      <c r="C186" s="29"/>
      <c r="D186" s="29"/>
      <c r="E186" s="29"/>
      <c r="F186" s="27"/>
    </row>
    <row r="187" spans="1:6" s="28" customFormat="1" ht="24.95" customHeight="1" x14ac:dyDescent="0.25">
      <c r="A187" s="31" t="s">
        <v>105</v>
      </c>
      <c r="B187" s="29"/>
      <c r="C187" s="29"/>
      <c r="D187" s="29"/>
      <c r="E187" s="29"/>
      <c r="F187" s="27"/>
    </row>
    <row r="188" spans="1:6" ht="24.95" customHeight="1" x14ac:dyDescent="0.25">
      <c r="A188" s="23"/>
    </row>
  </sheetData>
  <mergeCells count="2">
    <mergeCell ref="B1:E1"/>
    <mergeCell ref="A181:D181"/>
  </mergeCells>
  <hyperlinks>
    <hyperlink ref="B16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5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30" r:id="rId23"/>
    <hyperlink ref="B31" r:id="rId24"/>
    <hyperlink ref="B33" r:id="rId25"/>
    <hyperlink ref="B35" r:id="rId26"/>
    <hyperlink ref="B36" r:id="rId27"/>
    <hyperlink ref="B37" r:id="rId28"/>
    <hyperlink ref="B38" r:id="rId29"/>
    <hyperlink ref="B39" r:id="rId30"/>
    <hyperlink ref="B41" r:id="rId31"/>
    <hyperlink ref="B43" r:id="rId32"/>
    <hyperlink ref="B45" r:id="rId33"/>
    <hyperlink ref="B47" r:id="rId34"/>
    <hyperlink ref="B48" r:id="rId35"/>
    <hyperlink ref="B52" r:id="rId36"/>
    <hyperlink ref="B53" r:id="rId37"/>
    <hyperlink ref="B54" r:id="rId38"/>
    <hyperlink ref="B55" r:id="rId39"/>
    <hyperlink ref="B56" r:id="rId40"/>
    <hyperlink ref="B57" r:id="rId41"/>
    <hyperlink ref="B59" r:id="rId42"/>
    <hyperlink ref="B60" r:id="rId43"/>
    <hyperlink ref="B61" r:id="rId44"/>
    <hyperlink ref="B62" r:id="rId45"/>
    <hyperlink ref="B64" r:id="rId46"/>
    <hyperlink ref="B65" r:id="rId47"/>
    <hyperlink ref="B67" r:id="rId48"/>
    <hyperlink ref="B68" r:id="rId49"/>
    <hyperlink ref="B69" r:id="rId50"/>
    <hyperlink ref="B70" r:id="rId51"/>
    <hyperlink ref="B71" r:id="rId52"/>
    <hyperlink ref="B72" r:id="rId53"/>
    <hyperlink ref="B73" r:id="rId54"/>
    <hyperlink ref="B74" r:id="rId55"/>
    <hyperlink ref="B76" r:id="rId56"/>
    <hyperlink ref="B77" r:id="rId57"/>
    <hyperlink ref="B78" r:id="rId58"/>
    <hyperlink ref="B79" r:id="rId59"/>
    <hyperlink ref="B80" r:id="rId60"/>
    <hyperlink ref="B81" r:id="rId61"/>
    <hyperlink ref="B82" r:id="rId62"/>
    <hyperlink ref="B83" r:id="rId63"/>
    <hyperlink ref="B87" r:id="rId64"/>
    <hyperlink ref="B88" r:id="rId65"/>
    <hyperlink ref="B89" r:id="rId66"/>
    <hyperlink ref="B91" r:id="rId67"/>
    <hyperlink ref="B92" r:id="rId68"/>
    <hyperlink ref="B95" r:id="rId69"/>
    <hyperlink ref="B99" r:id="rId70"/>
    <hyperlink ref="B100" r:id="rId71"/>
    <hyperlink ref="B102" r:id="rId72"/>
    <hyperlink ref="B103" r:id="rId73"/>
    <hyperlink ref="B104" r:id="rId74"/>
    <hyperlink ref="B105" r:id="rId75"/>
    <hyperlink ref="B106" r:id="rId76"/>
    <hyperlink ref="B108" r:id="rId77"/>
    <hyperlink ref="B109" r:id="rId78"/>
    <hyperlink ref="B110" r:id="rId79"/>
    <hyperlink ref="B151" r:id="rId80" display="Osztott vödrös felmosókocsi, moppréssel, színkódolt, 10 + 10 liter"/>
    <hyperlink ref="B152" r:id="rId81" display="No touch műanyag moptartó, 40 cm, színkódolt"/>
    <hyperlink ref="B154" r:id="rId82"/>
    <hyperlink ref="B155" r:id="rId83" display="Alumínium nyél 145 cm"/>
    <hyperlink ref="B156" r:id="rId84"/>
    <hyperlink ref="B157" r:id="rId85"/>
    <hyperlink ref="B161" r:id="rId86"/>
    <hyperlink ref="B162" r:id="rId87"/>
    <hyperlink ref="B163" r:id="rId88"/>
    <hyperlink ref="B164" r:id="rId89"/>
    <hyperlink ref="B165" r:id="rId90"/>
    <hyperlink ref="B166" r:id="rId91"/>
    <hyperlink ref="B171" r:id="rId92"/>
    <hyperlink ref="B173" r:id="rId93"/>
    <hyperlink ref="B174" r:id="rId94"/>
    <hyperlink ref="B175" r:id="rId95"/>
    <hyperlink ref="B176" r:id="rId96"/>
    <hyperlink ref="B177" r:id="rId97"/>
    <hyperlink ref="B178" r:id="rId98"/>
    <hyperlink ref="B179" r:id="rId99"/>
    <hyperlink ref="B180" r:id="rId100"/>
    <hyperlink ref="B97" r:id="rId101"/>
    <hyperlink ref="B98" r:id="rId102"/>
    <hyperlink ref="B96" r:id="rId103"/>
    <hyperlink ref="B93" r:id="rId104"/>
    <hyperlink ref="B94" r:id="rId105"/>
    <hyperlink ref="B86" r:id="rId106"/>
    <hyperlink ref="B85" r:id="rId107"/>
    <hyperlink ref="B168" r:id="rId108"/>
    <hyperlink ref="B167" r:id="rId109"/>
    <hyperlink ref="B169" r:id="rId110"/>
    <hyperlink ref="B170" r:id="rId111"/>
    <hyperlink ref="B42" r:id="rId112"/>
    <hyperlink ref="B46" r:id="rId113"/>
    <hyperlink ref="B49" r:id="rId114"/>
    <hyperlink ref="B50" r:id="rId115"/>
    <hyperlink ref="B51" r:id="rId116"/>
    <hyperlink ref="B63" r:id="rId117"/>
    <hyperlink ref="B153" r:id="rId118"/>
    <hyperlink ref="B111" r:id="rId119"/>
    <hyperlink ref="B119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12" r:id="rId147"/>
  </hyperlinks>
  <printOptions horizontalCentered="1"/>
  <pageMargins left="0.31496062992125984" right="0.31496062992125984" top="0.35433070866141736" bottom="0.15748031496062992" header="0" footer="0"/>
  <pageSetup paperSize="9" scale="75" orientation="portrait" r:id="rId148"/>
  <drawing r:id="rId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Megrendelő 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Higiéniai Központ</dc:creator>
  <cp:lastModifiedBy>Higiéniai Központ</cp:lastModifiedBy>
  <cp:lastPrinted>2018-02-28T10:10:08Z</cp:lastPrinted>
  <dcterms:created xsi:type="dcterms:W3CDTF">2017-07-31T10:59:36Z</dcterms:created>
  <dcterms:modified xsi:type="dcterms:W3CDTF">2018-05-10T08:07:18Z</dcterms:modified>
</cp:coreProperties>
</file>